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0730" windowHeight="9525"/>
  </bookViews>
  <sheets>
    <sheet name="แผนบูรฯ วิจัย(วช)ส มะเร็ง" sheetId="10" r:id="rId1"/>
  </sheets>
  <definedNames>
    <definedName name="_xlnm.Print_Titles" localSheetId="0">'แผนบูรฯ วิจัย(วช)ส มะเร็ง'!$6:$8</definedName>
  </definedNames>
  <calcPr calcId="124519"/>
</workbook>
</file>

<file path=xl/calcChain.xml><?xml version="1.0" encoding="utf-8"?>
<calcChain xmlns="http://schemas.openxmlformats.org/spreadsheetml/2006/main">
  <c r="D9" i="10"/>
</calcChain>
</file>

<file path=xl/sharedStrings.xml><?xml version="1.0" encoding="utf-8"?>
<sst xmlns="http://schemas.openxmlformats.org/spreadsheetml/2006/main" count="89" uniqueCount="83">
  <si>
    <t>ผู้รับผิดชอบการรายงานผล</t>
  </si>
  <si>
    <t>ผลลัพธ์ (Outcome) คือ กลุ่มเป้าหมาย (ประชาชน / หน่วยงาน) ได้ประโยชน์อย่างไร</t>
  </si>
  <si>
    <t>ผลผลิต (Output) คือ ผลผลิตของกิจกรรมที่ได้ดำเนินการเสร็จสิ้นแล้ว</t>
  </si>
  <si>
    <t>พื้นที่ดำเนินงาน คือ สถานพยาบาล (รพศ./รพท./ รพช./รพ.สต.) ให้ระบุชื่อ รพ.ที่เข้าร่วมกิจกรรม</t>
  </si>
  <si>
    <t xml:space="preserve">กลุ่มเป้าหมาย คือ บุคลากรทางการแพทย์/สาธารณสุข (ระบุเป็น แพทย์ หรือพยาบาล หรือบุคลากรทางสาธารณสุขที่เข้าร่วมกิจกรรม จำนวนกี่คน )
                     </t>
  </si>
  <si>
    <t xml:space="preserve">ค่าเป้าหมายของกิจกรรมการดำเนินงาน คือ จำนวนเป้าหมายที่กำหนดไว้ตามกิจกรรมดำเนินงาน เช่น จัดประชุมหรืออบรมสัมมนาจำนวนกี่ครั้ง/ผู้เข้าร่วมประชุมหรืออบรมกี่คน หรือนิเทศงาน (รพท. รพศ. รพช. รพ.สต.)จำนวนกี่แห่ง เป็นต้น           </t>
  </si>
  <si>
    <t>กิจกรรมดำเนินงาน คือ ขั้นตอน / กระบวนการดำเนินงานในแต่ละโครงการ ที่บ่งชี้ความสำเร็จตามวัตถุประสงค์โครงการ</t>
  </si>
  <si>
    <t>หมายเหตุ</t>
  </si>
  <si>
    <t>โครงการเงินนอกงบประมาณ</t>
  </si>
  <si>
    <t>โครงการเงินงบประมาณ</t>
  </si>
  <si>
    <t>ผลลัพธ์
ที่ตอบสนองกับประชาชน  (Outcome)</t>
  </si>
  <si>
    <t>ผลการดำเนินงาน</t>
  </si>
  <si>
    <t>งบประมาณ</t>
  </si>
  <si>
    <t xml:space="preserve"> โครงการ / วัตถุประสงค์ 
</t>
  </si>
  <si>
    <t>ปัญหาอุปสรรค / แนวทางแก้ไข</t>
  </si>
  <si>
    <t>ประเภทโครงการ</t>
  </si>
  <si>
    <t>รายงานความก้าวหน้าผลการดำเนินงาน ประจำปี 2560</t>
  </si>
  <si>
    <t xml:space="preserve">กิจกรรมดำเนินงาน / 
ค่าเป้าหมาย 
</t>
  </si>
  <si>
    <t xml:space="preserve">ความก้าวหน้า /
ผลผลิตของโครงการ (Output)
</t>
  </si>
  <si>
    <t>อนุมัติโครงการ</t>
  </si>
  <si>
    <t>รวบรวมข้อมูล</t>
  </si>
  <si>
    <t>ประมวลผลและวิเคราะห์ข้อมูล</t>
  </si>
  <si>
    <t>สรุปผลวิจัย</t>
  </si>
  <si>
    <t>จัดทำต้นฉบับ</t>
  </si>
  <si>
    <t>จัดพิมพ์และเผยแพร่</t>
  </si>
  <si>
    <t>อนุมัติโครงการแล้ว</t>
  </si>
  <si>
    <t>เสนอขออนุมัติ EC</t>
  </si>
  <si>
    <t>อนุมัติ EC แล้ว</t>
  </si>
  <si>
    <t>เก็บข้อมูล</t>
  </si>
  <si>
    <t>ประชุมร่วมกับผู้ทรงคุณวุฒิหรือผู้เชี่ยวชาญ</t>
  </si>
  <si>
    <t>ประมวลผล</t>
  </si>
  <si>
    <t>วิเคราะห์ข้อมูล</t>
  </si>
  <si>
    <t>สังเคราะห์ข้อมูล</t>
  </si>
  <si>
    <t>บทคัดย่อ</t>
  </si>
  <si>
    <t>ฉบับสมบูรณ์</t>
  </si>
  <si>
    <t>เผยแพร่</t>
  </si>
  <si>
    <r>
      <t xml:space="preserve">หรือผลการดำเนินงาน (อยู่ระหว่างขั้นตอน </t>
    </r>
    <r>
      <rPr>
        <b/>
        <sz val="16"/>
        <rFont val="Wingdings 2"/>
        <family val="1"/>
        <charset val="2"/>
      </rPr>
      <t>P</t>
    </r>
    <r>
      <rPr>
        <b/>
        <sz val="16"/>
        <rFont val="TH SarabunPSK"/>
        <family val="2"/>
      </rPr>
      <t>)</t>
    </r>
  </si>
  <si>
    <t>แผนงาน : บูรณาการส่งเสริมการวิจัยและพัฒนา</t>
  </si>
  <si>
    <t>โครงการ : องค์ความรู้ด้านสุขภาพได้รับการศึกษาวิจัย</t>
  </si>
  <si>
    <t>วิจัยและพัฒนา (ผ่าน วช.)</t>
  </si>
  <si>
    <t>1) ผลของสมุนไพรตำรับตรีผลาต่อระบบภูมิคุ้มกันในหนูเม้าส์ที่ได้รับการปลูกถ่ายเซลล์มะเร็ง</t>
  </si>
  <si>
    <t>2) ผลของสมุนไพรตำรับตรีผลาต่อระบบภูมิคุ้มกันและกลไกการออกฤทธิ์ในหนูเมาส์ที่มีสภาวะภูมิคุ้มกันปกติและในหนูทดลองที่มีสภาวะภูมิคุ้มกันบกพร่อง</t>
  </si>
  <si>
    <t>หน่วยงาน  สถาบันมะเร็งแห่งชาติ</t>
  </si>
  <si>
    <t>2. ประเมินประสิทธิภาพของตำรับสมุนไพรตรีผลา ต่อระบบภูมิคุ้มกันในหนูเม้าส์ที่มีการทำงานของภูมิคุ้มกันบกพร่อง
3. ประเมินประสิทธิภาพของตำรับสมุนไพรตรีผลา ต่อระบบภูมิคุ้มกันในหนูเม้าส์ที่ได้รับการปลูกถ่ายเซลล์มะเร็ง</t>
  </si>
  <si>
    <r>
      <t xml:space="preserve">1. ประสิทธิภาพของสมุนไพรตำรับตรีผลาต่อระบบภูมิคุ้มกันและกลไกการออกฤทธิ์ในสัตว์ทดลอง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u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ประเมินศักยภาพของสมุนไพรตำรับตรีผลา ซึ่งเป็นตำรับสมุนไพรที่ชาวบ้านและผู้ป่วยนิยมใช้ในการรักษาโรคมะเร็งและใช้เป็นยาอายุวัฒนะโดยมีรายละเอียดดังนี้
1. ประเมินประสิทธิภาพของตำรับสมุนไพรตรีผลา ต่อระบบภูมิคุ้มกันในหนูเม้าส์ที่มีการทำงานของภูมิคุ้มกันปกติ
</t>
    </r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</si>
  <si>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sz val="16"/>
        <rFont val="TH SarabunPSK"/>
        <family val="2"/>
      </rPr>
      <t xml:space="preserve">
1. การเตรียมผงยาสมุนไพรทั้ง 3 ชนิด โดยเก็บผลสมุนไพรทั้ง 3 ชนิดจากแหล่งธรรมชาติ
2. การเตรียมสารสกัดของสมุนไพรทั้ง 3 ชนิด
3. ทำการตรวจมาตรฐานสมุนไพรโดยเครื่อง HPLC
4. ทำการผสมตำรับตรีผลาและเก็บไว้ในอุณหภูมิต่ำเพื่อรอการทดสอบต่อไป</t>
    </r>
  </si>
  <si>
    <r>
      <rPr>
        <sz val="16"/>
        <rFont val="TH SarabunPSK"/>
        <family val="2"/>
      </rPr>
      <t xml:space="preserve">5.เตรียมหนูเม้าส์ที่ได้รับจากสำนักสัตว์ทดลองแห่งชาติ
</t>
    </r>
    <r>
      <rPr>
        <b/>
        <u/>
        <sz val="16"/>
        <color rgb="FF008000"/>
        <rFont val="TH SarabunPSK"/>
        <family val="2"/>
      </rPr>
      <t>ค่าเป้าหมาย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ทราบศักยภาพของสมุนไพรตำรับตรีผลาที่มีต่อระบบภูมิคุ้มกัน เพื่อเป็นการป้องกันการเกิดโรคต่างๆรวมทั้งโรคมะเร็ง ตลอดจนความปลอดภัยในการใช้สมุนไพรก่อนที่จะนำไปใช้ในผู้ป่วยหรือคนปกติ</t>
    </r>
  </si>
  <si>
    <t xml:space="preserve"> ผลการวิจัยที่ได้จะเป็นข้อมูลพื้นฐานทางวิทยาศาสตร์ของการวิจัยปรีคลินิก ก่อนที่นำสมุนไพรชนิดนี้ไปวิจัยต่อยอดในการวิจัยทางคลินิกต่อไป </t>
  </si>
  <si>
    <t>ดำเนินการขออนุมัติโครงการวิจัยไปยังกรมการแพทย์</t>
  </si>
  <si>
    <t>พัฒนาขีดความสามารถของสมุนไพรตำรับตรีผลา ที่ประชาชนนิยมใช้รักษาโรคต่างๆรวมทั้งโรคมะเร็งเป็นผลิตภัณฑ์ยา/ส่งเสริมสุขภาพ เพื่อการป้องกัน รักษา ผสมผสานกับการรักษาโรคมะเร็งหรือโรคอื่นๆที่เกิดจากระบบภูมิคุ้มกัน มีความปลอดภัยในการใช้บริโภคต่อผู้ป่วยหรือผู้ที่ต้องการมี</t>
  </si>
  <si>
    <t>สุขภาพและคุณภาพชีวิตที่ดี</t>
  </si>
  <si>
    <t>ü</t>
  </si>
  <si>
    <t>1. ศึกษาหนูเม้าส์ปกติโดยการทดสอบฤทธิ์สมุนไพรตำรับตรีผลาในการกระตุ้น innate immunity
2. ศึกษาหนูเมาส์ที่ถูกกดภูมิคุ้มกัน โดยการทดสอบฤทธิ์สมุนไพรตำรับตรีผลาในการกระตุ้น innate immunityโดยทำการกดภูมิคุ้มกันของหนูเม้าส์โดยใช้ cyclophosphamide 40mg/kg</t>
  </si>
  <si>
    <t>1. เตรียมสารสมุนไพรทั้ง 3 ชนิด
2. ทำการทดสอบคุณสมบัติความเป็นพิษต่อเซลล์ Sarcoma 180 asscities cell ด้วยวิธี MTT assay
3. เตรียมเซลล์ S-180 ให้มีปริมาณเพียงพอและพร้อมสำหรับการปลูกถ่ายลงหนูเม้าส์
4. ทำการศึกษาฤทธิ์ตำรับตรีผลาต่อระบบภูมิคุ้มกันของหนูเม้าส์ที่เป็นมะเร็ง</t>
  </si>
  <si>
    <r>
      <t xml:space="preserve">2. การกลายพันธุ์ของยีน PIK3CA ที่ codon 542, 545 และ 1047 ในผู้ป่วยมะเร็งลำไส้ใหญ่ที่มารับการรักษาที่สถาบันมะเร็งแห่งชาติ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ตรวจวิเคราะห์การกลายพันธุ์ของยีน PIK3CA ที่ codon 542, 545 และ codon 1047 ในผู้ป่วยโรคมะเร็งมะเร็งลำไส้ใหญ่และไส้ตรงที่มารับการรักษาที่สถาบันมะเร้งแห่งชาติ เพื่อใช้เป็นตัวบ่งชี้ในการวินิจฉัย ใช้ในการพยากรณ์โรค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</si>
  <si>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>ทำการศึกษาการกลายพันธุ์ของยีน PIK3CA ที่ codon 542, 545 และ 1047 ในผู้ป่วยมะเร็งลำไส้ใหญ่และไส้ตรง โดยทำการสกัดDNA ในชิ้นเนื้อพาราฟินบล็อกหรือเนื้อเยื่อสดส่วนที่เป็นมะเร็ง จำนวน 100 ราย ทำการตรวจหาความผิดปกติของยีน PIK3CA โดยวิธี real time-PCR</t>
    </r>
  </si>
  <si>
    <t>ทราบอัตราการกลายพันธุ์ของยีน PIK3CA ในผู้ป่วยโรคมะเร็งลำไส้ใหญ่ที่มารับการรักษา ซึ่งข้อมูลที่ได้สามารถนำไปใช้เป็นตัวบ่งชี้ในการวินิจฉัย ใช้ในการพยากรณ์โรคการเลือกใช้ยาในการรักษาผู้ป่วย และสามารถนำไปเผยแพร่ในวารสารวิชาการ</t>
  </si>
  <si>
    <r>
      <t xml:space="preserve">3. ศึกษาการพยากรณ์โรคมะเร็งเต้านม 5 ปี ที่มีผล Triple Negative สถาบันมะเร็งแห่งชาติร่วมกับโรงพยาบาลมะเร็งเครือข่ายทั้ง 7 แห่ง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เพื่อศึกษาปัจจัยที่มีผลต่ออัตราการอยู่รอดชีพของผู้ป่วยกลุ่ม Triple Negative (TN)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</si>
  <si>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ศึกษาวิจัยย้อนหลัง โดยศึกษาข้อมูลย้อนหลังของผู้ป่วยมะเร็งเต้านมที่มีผล Triple Negative ในปี 2553 ของสถาบันมะเร็งแห่งชาติร่วมกับโรงพยาบาลมะเร็งเครือข่าย 7 แห่ง </t>
    </r>
  </si>
  <si>
    <t>ทำให้ทราบถึงการติดตามผลการดูแลรักษารอยโรคของโรคมะเร็งเต้านม เพื่อใช้เป็นการศึกษาทดลองทางคลินิกในด้านของการวางแผนป้องกันและรักษาโรคมะเร็งเต้านมสำหรับประชากรไทย</t>
  </si>
  <si>
    <r>
      <t xml:space="preserve">4. การศึกษาการรอดชีวิตของการรักษามะเร็งเต้านมโดยการผ่าตัดเต้านมออกพร้อมกับสร้างเต้านมขึ้นใหม่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เพื่อศึกษา Overallsurvival (OS) ของผู้ป่วยที่ได้รับการรักษาโดยการผ่าตัด IBR เปรียบเทียบกับกลุ่มที่ไม่ได้ทำ IBR (No IBR)</t>
    </r>
  </si>
  <si>
    <r>
      <t xml:space="preserve">กิจกรรมดำเนินงาน
</t>
    </r>
    <r>
      <rPr>
        <sz val="16"/>
        <rFont val="TH SarabunPSK"/>
        <family val="2"/>
      </rPr>
      <t xml:space="preserve">ศึกษาวิจัยย้อนหลังเพื่อดู OS ในผู้ป่วยที่ได้รับการรักษาโดยการผ่าตัด mastectomy and immediate breast reconstruction (IBR) ที่สถาบันมะเร็งแห่งชาติตั้งแต่ตุลาคม 2550 ทั้งผู้ป่วยที่ได้รับการทำผ่าตัด latissimus dorsimyocutaneous flap (LDM) หรือ </t>
    </r>
  </si>
  <si>
    <t>transverse abdominismusculocutaneous flap (TRAM) ทุกๆข้อบ่งชี้ แยกเป็นระยะโรคต่างๆตาม TMN staging system (AJCC) เทียบกับกลุ่มที่ไม่ได้ทำ reconstruction โดยผู้ป่วยทุกคนจะได้รับการรักษาตามมาตรฐานตาม clinical practice guideline ของสถาบันมะเร็งแห่งชาติ</t>
  </si>
  <si>
    <t>ทำให้ทราบถึงการติดตามผลการดูแลรักษารอยโรคของโรคมะเร็งเต้านม เพื่อใช้เป็นการศึกษาทดลองทางคลินิกในด้านของการวางแผนป้องกันและรักษาโรคมะเร็งเต้านมสำหรับประชากรไทย ซึ่งผลของการวิจัยเป็นประโยชน์อย่างมากในการป้องกันรักษาโรคมะเร็งเต้านมทำให้สามารถลดอัตราการเกิดโรคมะเร็งบริเวณ</t>
  </si>
  <si>
    <t>เต้านม</t>
  </si>
  <si>
    <t>วิจัยต่อเนื่อง</t>
  </si>
  <si>
    <t>1. ฤทธิ์ของสมุนไพรตำรับตรีผลาในการยับยั้งการสร้างเส้นเลือดใหม่และกลไกการออกฤทธิ์</t>
  </si>
  <si>
    <t xml:space="preserve">2. ผลของสารสกัดสมุนไพรมะรุมต่อการเจริญของเซลล์ adipocytes และการปรับเปลี่ยน adipocytokinesในเซลล์ 3T3-L1 mouse pre-adipocytes </t>
  </si>
  <si>
    <t>3. การประเมินทัศนคติของผู้ป่วยมะเร็งเต้านมต่อการรักษาเสริมและการแพทย์ทางเลือก</t>
  </si>
  <si>
    <t>เกณฑ์ (CPG)</t>
  </si>
  <si>
    <t>1. โครงการจัดทำคู่มือมาตรฐานการทำงานเกี่ยวกับยาเคมีบำบัดและการดูแลผู้ป่วยมะเร็งหลังได้รับยา</t>
  </si>
  <si>
    <t>2. โครงการจัดทำแนวทางการตรวจวินิจฉัย และรักษาโรคมะเร็งต่อมลูกหมาก</t>
  </si>
  <si>
    <t>ประเมินเทคโนโลยีทางการแพทย์ (TA)</t>
  </si>
  <si>
    <t>1. การเปรียบเทียบระดับน้ำตาลในเลือดระหว่างการตรวจด้วยเครื่องตรวจน้ำตาลปลายนิ้วกับการตรวจ ด้วยเครื่องวิเคราะห์อัตโนมัติในห้องปฏิบัติการ</t>
  </si>
  <si>
    <t>ฐานข้อมูล (Data base)</t>
  </si>
  <si>
    <t>1. การจัดทำฐานข้อมูลเนื้อเยื่อและตัวอย่างส่งตรวจเพื่อการสนับสนุนงานวิจัยโรคมะเร็ง</t>
  </si>
  <si>
    <t>2. โครงการจัดทำฐานข้อมูลด้านการรักษาโรคมะเร็งตับระหว่าง ปี พ.ศ. 2559-2560  ณ สถาบันมะเร็งแห่งชาติ</t>
  </si>
  <si>
    <t>3. โครงการฐานข้อมูลผู้ป่วยมะเร็งปากมดลูกในสถาบันมะเร็งแห่งชาติ ปี 2555 - 2559</t>
  </si>
  <si>
    <t>4. โครงการอัตราการรอดชีวิตในผู้ป่วยมะเร็งปากมดลูก</t>
  </si>
  <si>
    <t>งบฉุกเฉิน</t>
  </si>
  <si>
    <t>(...........................................................)</t>
  </si>
  <si>
    <t>ตำแหน่ง ................................................</t>
  </si>
  <si>
    <t>ข้อมูล ณ วันที่ ...................................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</si>
</sst>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2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Angsana New"/>
      <family val="1"/>
    </font>
    <font>
      <sz val="12"/>
      <name val="Angsana New"/>
      <family val="1"/>
    </font>
    <font>
      <b/>
      <sz val="16"/>
      <name val="Wingdings 2"/>
      <family val="1"/>
      <charset val="2"/>
    </font>
    <font>
      <b/>
      <sz val="15"/>
      <name val="Angsana New"/>
      <family val="1"/>
    </font>
    <font>
      <sz val="11"/>
      <color theme="1"/>
      <name val="Tahoma"/>
      <family val="2"/>
      <scheme val="minor"/>
    </font>
    <font>
      <u/>
      <sz val="16"/>
      <name val="TH SarabunPSK"/>
      <family val="2"/>
    </font>
    <font>
      <b/>
      <u/>
      <sz val="16"/>
      <color rgb="FF008000"/>
      <name val="TH SarabunPSK"/>
      <family val="2"/>
    </font>
    <font>
      <b/>
      <sz val="16"/>
      <name val="Wingdings"/>
      <charset val="2"/>
    </font>
    <font>
      <b/>
      <sz val="16"/>
      <color theme="0" tint="-0.499984740745262"/>
      <name val="TH SarabunPSK"/>
      <family val="2"/>
    </font>
    <font>
      <sz val="16"/>
      <color theme="0" tint="-0.49998474074526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187" fontId="2" fillId="0" borderId="0" applyFont="0" applyFill="0" applyBorder="0" applyAlignment="0" applyProtection="0"/>
    <xf numFmtId="0" fontId="5" fillId="0" borderId="0"/>
    <xf numFmtId="0" fontId="2" fillId="0" borderId="0"/>
    <xf numFmtId="0" fontId="16" fillId="0" borderId="0"/>
    <xf numFmtId="187" fontId="16" fillId="0" borderId="0" applyFont="0" applyFill="0" applyBorder="0" applyAlignment="0" applyProtection="0"/>
    <xf numFmtId="0" fontId="5" fillId="0" borderId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2" fillId="0" borderId="0" applyFont="0" applyFill="0" applyBorder="0" applyAlignment="0" applyProtection="0"/>
  </cellStyleXfs>
  <cellXfs count="155">
    <xf numFmtId="0" fontId="0" fillId="0" borderId="0" xfId="0"/>
    <xf numFmtId="0" fontId="7" fillId="0" borderId="0" xfId="0" applyFont="1"/>
    <xf numFmtId="0" fontId="7" fillId="0" borderId="13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Fill="1"/>
    <xf numFmtId="0" fontId="7" fillId="0" borderId="4" xfId="2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2" fillId="0" borderId="5" xfId="0" applyFont="1" applyFill="1" applyBorder="1" applyAlignment="1">
      <alignment vertical="top" textRotation="90"/>
    </xf>
    <xf numFmtId="0" fontId="12" fillId="0" borderId="5" xfId="0" applyFont="1" applyFill="1" applyBorder="1" applyAlignment="1">
      <alignment vertical="top" textRotation="90" wrapText="1"/>
    </xf>
    <xf numFmtId="0" fontId="12" fillId="0" borderId="5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textRotation="90"/>
    </xf>
    <xf numFmtId="0" fontId="12" fillId="0" borderId="1" xfId="0" applyFont="1" applyFill="1" applyBorder="1" applyAlignment="1">
      <alignment vertical="top" textRotation="90" wrapText="1"/>
    </xf>
    <xf numFmtId="0" fontId="12" fillId="0" borderId="1" xfId="0" applyFont="1" applyFill="1" applyBorder="1" applyAlignment="1">
      <alignment vertical="top"/>
    </xf>
    <xf numFmtId="0" fontId="12" fillId="0" borderId="4" xfId="0" applyFont="1" applyFill="1" applyBorder="1" applyAlignment="1">
      <alignment vertical="top" textRotation="90"/>
    </xf>
    <xf numFmtId="0" fontId="12" fillId="0" borderId="4" xfId="0" applyFont="1" applyFill="1" applyBorder="1" applyAlignment="1">
      <alignment vertical="top" textRotation="90" wrapText="1"/>
    </xf>
    <xf numFmtId="0" fontId="12" fillId="0" borderId="4" xfId="0" applyFont="1" applyFill="1" applyBorder="1" applyAlignment="1">
      <alignment vertical="top"/>
    </xf>
    <xf numFmtId="0" fontId="12" fillId="3" borderId="1" xfId="0" applyFont="1" applyFill="1" applyBorder="1" applyAlignment="1">
      <alignment vertical="top" textRotation="90"/>
    </xf>
    <xf numFmtId="0" fontId="12" fillId="3" borderId="1" xfId="0" applyFont="1" applyFill="1" applyBorder="1" applyAlignment="1">
      <alignment vertical="top" textRotation="90" wrapText="1"/>
    </xf>
    <xf numFmtId="0" fontId="12" fillId="3" borderId="1" xfId="0" applyFont="1" applyFill="1" applyBorder="1" applyAlignment="1">
      <alignment vertical="top"/>
    </xf>
    <xf numFmtId="0" fontId="13" fillId="0" borderId="4" xfId="0" applyFont="1" applyBorder="1" applyAlignment="1">
      <alignment vertical="center" textRotation="90"/>
    </xf>
    <xf numFmtId="0" fontId="13" fillId="0" borderId="4" xfId="0" applyFont="1" applyBorder="1" applyAlignment="1">
      <alignment vertical="center" textRotation="90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188" fontId="4" fillId="4" borderId="1" xfId="23" applyNumberFormat="1" applyFont="1" applyFill="1" applyBorder="1" applyAlignment="1">
      <alignment vertical="top"/>
    </xf>
    <xf numFmtId="0" fontId="4" fillId="4" borderId="1" xfId="22" applyFont="1" applyFill="1" applyBorder="1" applyAlignment="1">
      <alignment vertical="top" wrapText="1"/>
    </xf>
    <xf numFmtId="188" fontId="7" fillId="3" borderId="2" xfId="0" applyNumberFormat="1" applyFont="1" applyFill="1" applyBorder="1" applyAlignment="1">
      <alignment horizontal="right" vertical="top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vertical="top"/>
    </xf>
    <xf numFmtId="0" fontId="4" fillId="4" borderId="5" xfId="22" applyFont="1" applyFill="1" applyBorder="1" applyAlignment="1">
      <alignment vertical="top" wrapText="1"/>
    </xf>
    <xf numFmtId="188" fontId="4" fillId="4" borderId="5" xfId="23" applyNumberFormat="1" applyFont="1" applyFill="1" applyBorder="1" applyAlignment="1">
      <alignment vertical="top"/>
    </xf>
    <xf numFmtId="0" fontId="4" fillId="4" borderId="4" xfId="22" applyFont="1" applyFill="1" applyBorder="1" applyAlignment="1">
      <alignment vertical="top" wrapText="1"/>
    </xf>
    <xf numFmtId="188" fontId="4" fillId="4" borderId="4" xfId="23" applyNumberFormat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4" fillId="4" borderId="9" xfId="22" applyFont="1" applyFill="1" applyBorder="1" applyAlignment="1">
      <alignment vertical="top" wrapText="1"/>
    </xf>
    <xf numFmtId="188" fontId="4" fillId="4" borderId="9" xfId="23" applyNumberFormat="1" applyFont="1" applyFill="1" applyBorder="1" applyAlignment="1">
      <alignment vertical="top"/>
    </xf>
    <xf numFmtId="0" fontId="12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vertical="top"/>
    </xf>
    <xf numFmtId="0" fontId="12" fillId="0" borderId="9" xfId="0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top"/>
    </xf>
    <xf numFmtId="0" fontId="4" fillId="4" borderId="16" xfId="22" applyFont="1" applyFill="1" applyBorder="1" applyAlignment="1">
      <alignment vertical="top" wrapText="1"/>
    </xf>
    <xf numFmtId="188" fontId="4" fillId="4" borderId="16" xfId="23" applyNumberFormat="1" applyFont="1" applyFill="1" applyBorder="1" applyAlignment="1">
      <alignment vertical="top"/>
    </xf>
    <xf numFmtId="0" fontId="4" fillId="0" borderId="16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vertical="top" textRotation="90"/>
    </xf>
    <xf numFmtId="0" fontId="12" fillId="0" borderId="16" xfId="0" applyFont="1" applyFill="1" applyBorder="1" applyAlignment="1">
      <alignment vertical="top" textRotation="90" wrapText="1"/>
    </xf>
    <xf numFmtId="0" fontId="12" fillId="0" borderId="16" xfId="0" applyFont="1" applyFill="1" applyBorder="1" applyAlignment="1">
      <alignment vertical="top"/>
    </xf>
    <xf numFmtId="0" fontId="21" fillId="4" borderId="5" xfId="22" applyFont="1" applyFill="1" applyBorder="1" applyAlignment="1">
      <alignment vertical="top" wrapText="1"/>
    </xf>
    <xf numFmtId="188" fontId="21" fillId="4" borderId="5" xfId="23" applyNumberFormat="1" applyFont="1" applyFill="1" applyBorder="1" applyAlignment="1">
      <alignment vertical="top"/>
    </xf>
    <xf numFmtId="0" fontId="21" fillId="0" borderId="5" xfId="0" applyFont="1" applyFill="1" applyBorder="1" applyAlignment="1">
      <alignment vertical="top" wrapText="1"/>
    </xf>
    <xf numFmtId="0" fontId="21" fillId="4" borderId="17" xfId="22" applyFont="1" applyFill="1" applyBorder="1" applyAlignment="1">
      <alignment vertical="top" wrapText="1"/>
    </xf>
    <xf numFmtId="188" fontId="21" fillId="4" borderId="17" xfId="23" applyNumberFormat="1" applyFont="1" applyFill="1" applyBorder="1" applyAlignment="1">
      <alignment vertical="top"/>
    </xf>
    <xf numFmtId="0" fontId="20" fillId="0" borderId="17" xfId="0" applyFont="1" applyFill="1" applyBorder="1" applyAlignment="1">
      <alignment vertical="top" wrapText="1"/>
    </xf>
    <xf numFmtId="0" fontId="7" fillId="0" borderId="17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vertical="top" textRotation="90"/>
    </xf>
    <xf numFmtId="0" fontId="12" fillId="0" borderId="17" xfId="0" applyFont="1" applyFill="1" applyBorder="1" applyAlignment="1">
      <alignment vertical="top" textRotation="90" wrapText="1"/>
    </xf>
    <xf numFmtId="0" fontId="12" fillId="0" borderId="17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/>
    </xf>
    <xf numFmtId="0" fontId="7" fillId="0" borderId="1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/>
    </xf>
    <xf numFmtId="188" fontId="4" fillId="0" borderId="2" xfId="30" applyNumberFormat="1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vertical="top" wrapText="1"/>
    </xf>
    <xf numFmtId="188" fontId="4" fillId="5" borderId="2" xfId="30" applyNumberFormat="1" applyFont="1" applyFill="1" applyBorder="1" applyAlignment="1">
      <alignment horizontal="right" vertical="top"/>
    </xf>
    <xf numFmtId="0" fontId="7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12" fillId="5" borderId="4" xfId="0" applyFont="1" applyFill="1" applyBorder="1" applyAlignment="1">
      <alignment vertical="top" textRotation="90"/>
    </xf>
    <xf numFmtId="0" fontId="12" fillId="5" borderId="4" xfId="0" applyFont="1" applyFill="1" applyBorder="1" applyAlignment="1">
      <alignment vertical="top" textRotation="90" wrapText="1"/>
    </xf>
    <xf numFmtId="0" fontId="12" fillId="5" borderId="4" xfId="0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</cellXfs>
  <cellStyles count="31">
    <cellStyle name="Comma 2" xfId="3"/>
    <cellStyle name="Comma 2 2" xfId="25"/>
    <cellStyle name="Comma 2 3" xfId="4"/>
    <cellStyle name="Comma 2 4" xfId="23"/>
    <cellStyle name="Comma 3 2" xfId="18"/>
    <cellStyle name="Comma 4" xfId="5"/>
    <cellStyle name="Comma 5" xfId="17"/>
    <cellStyle name="Normal 102" xfId="19"/>
    <cellStyle name="Normal 102 2" xfId="6"/>
    <cellStyle name="Normal 2" xfId="7"/>
    <cellStyle name="Normal 2 2" xfId="22"/>
    <cellStyle name="Normal 2 4" xfId="16"/>
    <cellStyle name="Normal 3_สรรAsean57" xfId="8"/>
    <cellStyle name="Normal 4" xfId="9"/>
    <cellStyle name="Normal_mask" xfId="10"/>
    <cellStyle name="Normal_สรุปผลงานเครือข่ายวิชาการปี55" xfId="2"/>
    <cellStyle name="เครื่องหมายจุลภาค" xfId="30" builtinId="3"/>
    <cellStyle name="เครื่องหมายจุลภาค 2" xfId="15"/>
    <cellStyle name="เครื่องหมายจุลภาค 2 38" xfId="11"/>
    <cellStyle name="ปกติ" xfId="0" builtinId="0"/>
    <cellStyle name="ปกติ 10" xfId="29"/>
    <cellStyle name="ปกติ 2" xfId="12"/>
    <cellStyle name="ปกติ 2 2" xfId="24"/>
    <cellStyle name="ปกติ 2 3" xfId="21"/>
    <cellStyle name="ปกติ 3" xfId="13"/>
    <cellStyle name="ปกติ 4" xfId="14"/>
    <cellStyle name="ปกติ 5" xfId="20"/>
    <cellStyle name="ปกติ 6" xfId="26"/>
    <cellStyle name="ปกติ 7" xfId="27"/>
    <cellStyle name="ปกติ 8" xfId="1"/>
    <cellStyle name="ปกติ 9" xfId="28"/>
  </cellStyles>
  <dxfs count="0"/>
  <tableStyles count="0" defaultTableStyle="TableStyleMedium9" defaultPivotStyle="PivotStyleLight16"/>
  <colors>
    <mruColors>
      <color rgb="FFFFFF00"/>
      <color rgb="FF008000"/>
      <color rgb="FFCCFF99"/>
      <color rgb="FFFFFFCC"/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130969</xdr:colOff>
      <xdr:row>0</xdr:row>
      <xdr:rowOff>152400</xdr:rowOff>
    </xdr:from>
    <xdr:to>
      <xdr:col>19</xdr:col>
      <xdr:colOff>209550</xdr:colOff>
      <xdr:row>2</xdr:row>
      <xdr:rowOff>0</xdr:rowOff>
    </xdr:to>
    <xdr:sp macro="" textlink="">
      <xdr:nvSpPr>
        <xdr:cNvPr id="2" name="TextBox 1"/>
        <xdr:cNvSpPr txBox="1"/>
      </xdr:nvSpPr>
      <xdr:spPr>
        <a:xfrm>
          <a:off x="10715625" y="152400"/>
          <a:ext cx="2185988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หน่วยงานเฉพาะทาง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/ ยาเสพติด</a:t>
          </a:r>
          <a:endParaRPr lang="th-TH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51"/>
  <sheetViews>
    <sheetView tabSelected="1" zoomScale="55" zoomScaleNormal="55" workbookViewId="0">
      <pane xSplit="2" ySplit="8" topLeftCell="C28" activePane="bottomRight" state="frozen"/>
      <selection pane="topRight" activeCell="C1" sqref="C1"/>
      <selection pane="bottomLeft" activeCell="A9" sqref="A9"/>
      <selection pane="bottomRight" activeCell="F6" sqref="F6:G6"/>
    </sheetView>
  </sheetViews>
  <sheetFormatPr defaultColWidth="9.140625" defaultRowHeight="24"/>
  <cols>
    <col min="1" max="1" width="3.28515625" style="33" customWidth="1"/>
    <col min="2" max="2" width="15.42578125" style="33" customWidth="1"/>
    <col min="3" max="3" width="25.7109375" style="33" customWidth="1"/>
    <col min="4" max="4" width="13.42578125" style="44" bestFit="1" customWidth="1"/>
    <col min="5" max="5" width="19.28515625" style="34" customWidth="1"/>
    <col min="6" max="6" width="21.85546875" style="33" customWidth="1"/>
    <col min="7" max="7" width="20.28515625" style="33" customWidth="1"/>
    <col min="8" max="8" width="14.85546875" style="33" customWidth="1"/>
    <col min="9" max="11" width="5" style="33" customWidth="1"/>
    <col min="12" max="12" width="5.28515625" style="33" customWidth="1"/>
    <col min="13" max="13" width="6.7109375" style="33" customWidth="1"/>
    <col min="14" max="16" width="5" style="33" customWidth="1"/>
    <col min="17" max="17" width="4.85546875" style="33" customWidth="1"/>
    <col min="18" max="18" width="7.42578125" style="33" customWidth="1"/>
    <col min="19" max="21" width="5" style="33" customWidth="1"/>
    <col min="22" max="23" width="9.140625" style="33"/>
    <col min="24" max="24" width="27.85546875" style="33" customWidth="1"/>
    <col min="25" max="16384" width="9.140625" style="33"/>
  </cols>
  <sheetData>
    <row r="1" spans="1:21" s="1" customFormat="1">
      <c r="A1" s="130" t="s">
        <v>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s="1" customFormat="1">
      <c r="A2" s="131" t="s">
        <v>37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s="1" customFormat="1">
      <c r="A3" s="131" t="s">
        <v>38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1" s="1" customFormat="1">
      <c r="A4" s="130" t="s">
        <v>42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s="1" customFormat="1">
      <c r="A5" s="132" t="s">
        <v>82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</row>
    <row r="6" spans="1:21" s="3" customFormat="1" ht="24.75" customHeight="1">
      <c r="A6" s="2"/>
      <c r="B6" s="149" t="s">
        <v>15</v>
      </c>
      <c r="C6" s="151" t="s">
        <v>13</v>
      </c>
      <c r="D6" s="151" t="s">
        <v>12</v>
      </c>
      <c r="E6" s="153" t="s">
        <v>17</v>
      </c>
      <c r="F6" s="128" t="s">
        <v>11</v>
      </c>
      <c r="G6" s="129"/>
      <c r="H6" s="136" t="s">
        <v>14</v>
      </c>
      <c r="I6" s="139" t="s">
        <v>36</v>
      </c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</row>
    <row r="7" spans="1:21" s="5" customFormat="1" ht="46.5" customHeight="1">
      <c r="A7" s="4"/>
      <c r="B7" s="150"/>
      <c r="C7" s="152"/>
      <c r="D7" s="152"/>
      <c r="E7" s="154"/>
      <c r="F7" s="140" t="s">
        <v>18</v>
      </c>
      <c r="G7" s="140" t="s">
        <v>10</v>
      </c>
      <c r="H7" s="137"/>
      <c r="I7" s="142" t="s">
        <v>19</v>
      </c>
      <c r="J7" s="143"/>
      <c r="K7" s="144"/>
      <c r="L7" s="145" t="s">
        <v>20</v>
      </c>
      <c r="M7" s="145"/>
      <c r="N7" s="142" t="s">
        <v>21</v>
      </c>
      <c r="O7" s="143"/>
      <c r="P7" s="144"/>
      <c r="Q7" s="146" t="s">
        <v>22</v>
      </c>
      <c r="R7" s="146" t="s">
        <v>23</v>
      </c>
      <c r="S7" s="148" t="s">
        <v>24</v>
      </c>
      <c r="T7" s="148"/>
      <c r="U7" s="148"/>
    </row>
    <row r="8" spans="1:21" s="8" customFormat="1" ht="72.75" customHeight="1">
      <c r="A8" s="6"/>
      <c r="B8" s="7"/>
      <c r="C8" s="61"/>
      <c r="D8" s="39"/>
      <c r="E8" s="35"/>
      <c r="F8" s="141"/>
      <c r="G8" s="141"/>
      <c r="H8" s="138"/>
      <c r="I8" s="58" t="s">
        <v>25</v>
      </c>
      <c r="J8" s="58" t="s">
        <v>26</v>
      </c>
      <c r="K8" s="58" t="s">
        <v>27</v>
      </c>
      <c r="L8" s="59" t="s">
        <v>28</v>
      </c>
      <c r="M8" s="59" t="s">
        <v>29</v>
      </c>
      <c r="N8" s="59" t="s">
        <v>30</v>
      </c>
      <c r="O8" s="58" t="s">
        <v>31</v>
      </c>
      <c r="P8" s="58" t="s">
        <v>32</v>
      </c>
      <c r="Q8" s="147"/>
      <c r="R8" s="147"/>
      <c r="S8" s="58" t="s">
        <v>33</v>
      </c>
      <c r="T8" s="58" t="s">
        <v>34</v>
      </c>
      <c r="U8" s="58" t="s">
        <v>35</v>
      </c>
    </row>
    <row r="9" spans="1:21" s="5" customFormat="1" ht="26.25" customHeight="1">
      <c r="A9" s="36" t="s">
        <v>9</v>
      </c>
      <c r="B9" s="37"/>
      <c r="C9" s="37"/>
      <c r="D9" s="64">
        <f>SUM(D10:D17)</f>
        <v>2904100</v>
      </c>
      <c r="E9" s="36"/>
      <c r="F9" s="38"/>
      <c r="G9" s="38"/>
      <c r="H9" s="38"/>
      <c r="I9" s="55"/>
      <c r="J9" s="55"/>
      <c r="K9" s="55"/>
      <c r="L9" s="56"/>
      <c r="M9" s="56"/>
      <c r="N9" s="56"/>
      <c r="O9" s="55"/>
      <c r="P9" s="55"/>
      <c r="Q9" s="55"/>
      <c r="R9" s="57"/>
      <c r="S9" s="55"/>
      <c r="T9" s="55"/>
      <c r="U9" s="55"/>
    </row>
    <row r="10" spans="1:21" s="5" customFormat="1" ht="388.5" customHeight="1">
      <c r="A10" s="133" t="s">
        <v>39</v>
      </c>
      <c r="B10" s="134"/>
      <c r="C10" s="74" t="s">
        <v>44</v>
      </c>
      <c r="D10" s="75">
        <v>880000</v>
      </c>
      <c r="E10" s="77" t="s">
        <v>45</v>
      </c>
      <c r="F10" s="80" t="s">
        <v>48</v>
      </c>
      <c r="G10" s="80" t="s">
        <v>49</v>
      </c>
      <c r="H10" s="67"/>
      <c r="I10" s="82" t="s">
        <v>51</v>
      </c>
      <c r="J10" s="82"/>
      <c r="K10" s="76"/>
      <c r="L10" s="83"/>
      <c r="M10" s="83"/>
      <c r="N10" s="83"/>
      <c r="O10" s="76"/>
      <c r="P10" s="76"/>
      <c r="Q10" s="76"/>
      <c r="R10" s="76"/>
      <c r="S10" s="76"/>
      <c r="T10" s="76"/>
      <c r="U10" s="76"/>
    </row>
    <row r="11" spans="1:21" s="5" customFormat="1" ht="372.75" customHeight="1">
      <c r="A11" s="65"/>
      <c r="B11" s="66"/>
      <c r="C11" s="69" t="s">
        <v>43</v>
      </c>
      <c r="D11" s="70"/>
      <c r="E11" s="78" t="s">
        <v>46</v>
      </c>
      <c r="F11" s="79"/>
      <c r="G11" s="81" t="s">
        <v>50</v>
      </c>
      <c r="H11" s="79"/>
      <c r="I11" s="46"/>
      <c r="J11" s="46"/>
      <c r="K11" s="46"/>
      <c r="L11" s="47"/>
      <c r="M11" s="47"/>
      <c r="N11" s="47"/>
      <c r="O11" s="46"/>
      <c r="P11" s="46"/>
      <c r="Q11" s="46"/>
      <c r="R11" s="48"/>
      <c r="S11" s="46"/>
      <c r="T11" s="46"/>
      <c r="U11" s="46"/>
    </row>
    <row r="12" spans="1:21" s="5" customFormat="1" ht="192">
      <c r="A12" s="65"/>
      <c r="B12" s="66"/>
      <c r="C12" s="89"/>
      <c r="D12" s="90"/>
      <c r="E12" s="91" t="s">
        <v>47</v>
      </c>
      <c r="F12" s="92"/>
      <c r="G12" s="92"/>
      <c r="H12" s="92"/>
      <c r="I12" s="93"/>
      <c r="J12" s="93"/>
      <c r="K12" s="93"/>
      <c r="L12" s="94"/>
      <c r="M12" s="94"/>
      <c r="N12" s="94"/>
      <c r="O12" s="93"/>
      <c r="P12" s="93"/>
      <c r="Q12" s="93"/>
      <c r="R12" s="95"/>
      <c r="S12" s="93"/>
      <c r="T12" s="93"/>
      <c r="U12" s="93"/>
    </row>
    <row r="13" spans="1:21" s="5" customFormat="1" ht="409.5" customHeight="1">
      <c r="A13" s="65"/>
      <c r="B13" s="66"/>
      <c r="C13" s="96" t="s">
        <v>40</v>
      </c>
      <c r="D13" s="97">
        <v>455000</v>
      </c>
      <c r="E13" s="98" t="s">
        <v>52</v>
      </c>
      <c r="F13" s="79"/>
      <c r="G13" s="79"/>
      <c r="H13" s="79"/>
      <c r="I13" s="46"/>
      <c r="J13" s="46"/>
      <c r="K13" s="46"/>
      <c r="L13" s="47"/>
      <c r="M13" s="47"/>
      <c r="N13" s="47"/>
      <c r="O13" s="46"/>
      <c r="P13" s="46"/>
      <c r="Q13" s="46"/>
      <c r="R13" s="48"/>
      <c r="S13" s="46"/>
      <c r="T13" s="46"/>
      <c r="U13" s="46"/>
    </row>
    <row r="14" spans="1:21" s="5" customFormat="1" ht="409.5" customHeight="1">
      <c r="A14" s="65"/>
      <c r="B14" s="66"/>
      <c r="C14" s="99" t="s">
        <v>41</v>
      </c>
      <c r="D14" s="100">
        <v>425000</v>
      </c>
      <c r="E14" s="101" t="s">
        <v>53</v>
      </c>
      <c r="F14" s="102"/>
      <c r="G14" s="102"/>
      <c r="H14" s="102"/>
      <c r="I14" s="103"/>
      <c r="J14" s="103"/>
      <c r="K14" s="103"/>
      <c r="L14" s="104"/>
      <c r="M14" s="104"/>
      <c r="N14" s="104"/>
      <c r="O14" s="103"/>
      <c r="P14" s="103"/>
      <c r="Q14" s="103"/>
      <c r="R14" s="105"/>
      <c r="S14" s="103"/>
      <c r="T14" s="103"/>
      <c r="U14" s="103"/>
    </row>
    <row r="15" spans="1:21" s="5" customFormat="1" ht="408.75" customHeight="1">
      <c r="A15" s="84"/>
      <c r="B15" s="85"/>
      <c r="C15" s="63" t="s">
        <v>54</v>
      </c>
      <c r="D15" s="62">
        <v>346000</v>
      </c>
      <c r="E15" s="86" t="s">
        <v>55</v>
      </c>
      <c r="F15" s="87" t="s">
        <v>48</v>
      </c>
      <c r="G15" s="87" t="s">
        <v>56</v>
      </c>
      <c r="H15" s="10"/>
      <c r="I15" s="82" t="s">
        <v>51</v>
      </c>
      <c r="J15" s="49"/>
      <c r="K15" s="49"/>
      <c r="L15" s="50"/>
      <c r="M15" s="50"/>
      <c r="N15" s="50"/>
      <c r="O15" s="49"/>
      <c r="P15" s="49"/>
      <c r="Q15" s="49"/>
      <c r="R15" s="51"/>
      <c r="S15" s="49"/>
      <c r="T15" s="49"/>
      <c r="U15" s="49"/>
    </row>
    <row r="16" spans="1:21" s="5" customFormat="1" ht="276" customHeight="1">
      <c r="A16" s="84"/>
      <c r="B16" s="85"/>
      <c r="C16" s="63" t="s">
        <v>57</v>
      </c>
      <c r="D16" s="62">
        <v>696700</v>
      </c>
      <c r="E16" s="86" t="s">
        <v>58</v>
      </c>
      <c r="F16" s="87" t="s">
        <v>48</v>
      </c>
      <c r="G16" s="87" t="s">
        <v>59</v>
      </c>
      <c r="H16" s="10"/>
      <c r="I16" s="88" t="s">
        <v>51</v>
      </c>
      <c r="J16" s="49"/>
      <c r="K16" s="49"/>
      <c r="L16" s="50"/>
      <c r="M16" s="50"/>
      <c r="N16" s="50"/>
      <c r="O16" s="49"/>
      <c r="P16" s="49"/>
      <c r="Q16" s="49"/>
      <c r="R16" s="51"/>
      <c r="S16" s="49"/>
      <c r="T16" s="49"/>
      <c r="U16" s="49"/>
    </row>
    <row r="17" spans="1:21" s="5" customFormat="1" ht="400.5" customHeight="1">
      <c r="A17" s="107"/>
      <c r="B17" s="108"/>
      <c r="C17" s="69" t="s">
        <v>60</v>
      </c>
      <c r="D17" s="70">
        <v>101400</v>
      </c>
      <c r="E17" s="109" t="s">
        <v>61</v>
      </c>
      <c r="F17" s="81" t="s">
        <v>48</v>
      </c>
      <c r="G17" s="81" t="s">
        <v>63</v>
      </c>
      <c r="H17" s="79"/>
      <c r="I17" s="82" t="s">
        <v>51</v>
      </c>
      <c r="J17" s="46"/>
      <c r="K17" s="46"/>
      <c r="L17" s="47"/>
      <c r="M17" s="47"/>
      <c r="N17" s="47"/>
      <c r="O17" s="46"/>
      <c r="P17" s="46"/>
      <c r="Q17" s="46"/>
      <c r="R17" s="48"/>
      <c r="S17" s="46"/>
      <c r="T17" s="46"/>
      <c r="U17" s="46"/>
    </row>
    <row r="18" spans="1:21" s="5" customFormat="1" ht="408.75" customHeight="1">
      <c r="A18" s="68"/>
      <c r="B18" s="11"/>
      <c r="C18" s="71"/>
      <c r="D18" s="72"/>
      <c r="E18" s="106" t="s">
        <v>62</v>
      </c>
      <c r="F18" s="73"/>
      <c r="G18" s="110" t="s">
        <v>64</v>
      </c>
      <c r="H18" s="73"/>
      <c r="I18" s="52"/>
      <c r="J18" s="52"/>
      <c r="K18" s="52"/>
      <c r="L18" s="53"/>
      <c r="M18" s="53"/>
      <c r="N18" s="53"/>
      <c r="O18" s="52"/>
      <c r="P18" s="52"/>
      <c r="Q18" s="52"/>
      <c r="R18" s="54"/>
      <c r="S18" s="52"/>
      <c r="T18" s="52"/>
      <c r="U18" s="52"/>
    </row>
    <row r="19" spans="1:21" s="5" customFormat="1" ht="26.25" customHeight="1">
      <c r="A19" s="36" t="s">
        <v>8</v>
      </c>
      <c r="B19" s="37"/>
      <c r="C19" s="36"/>
      <c r="D19" s="38"/>
      <c r="E19" s="36"/>
      <c r="F19" s="38"/>
      <c r="G19" s="38"/>
      <c r="H19" s="38"/>
      <c r="I19" s="55"/>
      <c r="J19" s="55"/>
      <c r="K19" s="55"/>
      <c r="L19" s="56"/>
      <c r="M19" s="56"/>
      <c r="N19" s="56"/>
      <c r="O19" s="55"/>
      <c r="P19" s="55"/>
      <c r="Q19" s="55"/>
      <c r="R19" s="57"/>
      <c r="S19" s="55"/>
      <c r="T19" s="55"/>
      <c r="U19" s="55"/>
    </row>
    <row r="20" spans="1:21" s="5" customFormat="1" ht="96">
      <c r="A20" s="116"/>
      <c r="B20" s="117" t="s">
        <v>65</v>
      </c>
      <c r="C20" s="14" t="s">
        <v>66</v>
      </c>
      <c r="D20" s="111">
        <v>387000</v>
      </c>
      <c r="E20" s="9"/>
      <c r="F20" s="10"/>
      <c r="G20" s="10"/>
      <c r="H20" s="10"/>
      <c r="I20" s="49"/>
      <c r="J20" s="49"/>
      <c r="K20" s="49"/>
      <c r="L20" s="50"/>
      <c r="M20" s="50"/>
      <c r="N20" s="50"/>
      <c r="O20" s="49"/>
      <c r="P20" s="49"/>
      <c r="Q20" s="49"/>
      <c r="R20" s="51"/>
      <c r="S20" s="49"/>
      <c r="T20" s="49"/>
      <c r="U20" s="49"/>
    </row>
    <row r="21" spans="1:21" s="5" customFormat="1" ht="168">
      <c r="A21" s="112"/>
      <c r="B21" s="113"/>
      <c r="C21" s="14" t="s">
        <v>67</v>
      </c>
      <c r="D21" s="111">
        <v>150000</v>
      </c>
      <c r="E21" s="9"/>
      <c r="F21" s="10"/>
      <c r="G21" s="10"/>
      <c r="H21" s="10"/>
      <c r="I21" s="52"/>
      <c r="J21" s="52"/>
      <c r="K21" s="52"/>
      <c r="L21" s="53"/>
      <c r="M21" s="53"/>
      <c r="N21" s="53"/>
      <c r="O21" s="52"/>
      <c r="P21" s="52"/>
      <c r="Q21" s="52"/>
      <c r="R21" s="54"/>
      <c r="S21" s="52"/>
      <c r="T21" s="52"/>
      <c r="U21" s="52"/>
    </row>
    <row r="22" spans="1:21" s="5" customFormat="1" ht="96">
      <c r="A22" s="114"/>
      <c r="B22" s="115"/>
      <c r="C22" s="14" t="s">
        <v>68</v>
      </c>
      <c r="D22" s="111">
        <v>11500</v>
      </c>
      <c r="E22" s="9"/>
      <c r="F22" s="10"/>
      <c r="G22" s="10"/>
      <c r="H22" s="10"/>
      <c r="I22" s="52"/>
      <c r="J22" s="52"/>
      <c r="K22" s="52"/>
      <c r="L22" s="53"/>
      <c r="M22" s="53"/>
      <c r="N22" s="53"/>
      <c r="O22" s="52"/>
      <c r="P22" s="52"/>
      <c r="Q22" s="52"/>
      <c r="R22" s="54"/>
      <c r="S22" s="52"/>
      <c r="T22" s="52"/>
      <c r="U22" s="52"/>
    </row>
    <row r="23" spans="1:21" s="5" customFormat="1" ht="96">
      <c r="A23" s="116"/>
      <c r="B23" s="117" t="s">
        <v>69</v>
      </c>
      <c r="C23" s="14" t="s">
        <v>70</v>
      </c>
      <c r="D23" s="111">
        <v>228850</v>
      </c>
      <c r="E23" s="9"/>
      <c r="F23" s="10"/>
      <c r="G23" s="10"/>
      <c r="H23" s="10"/>
      <c r="I23" s="52"/>
      <c r="J23" s="52"/>
      <c r="K23" s="52"/>
      <c r="L23" s="53"/>
      <c r="M23" s="53"/>
      <c r="N23" s="53"/>
      <c r="O23" s="52"/>
      <c r="P23" s="52"/>
      <c r="Q23" s="52"/>
      <c r="R23" s="54"/>
      <c r="S23" s="52"/>
      <c r="T23" s="52"/>
      <c r="U23" s="52"/>
    </row>
    <row r="24" spans="1:21" s="5" customFormat="1" ht="72">
      <c r="A24" s="114"/>
      <c r="B24" s="115"/>
      <c r="C24" s="14" t="s">
        <v>71</v>
      </c>
      <c r="D24" s="111">
        <v>750000</v>
      </c>
      <c r="E24" s="9"/>
      <c r="F24" s="10"/>
      <c r="G24" s="10"/>
      <c r="H24" s="10"/>
      <c r="I24" s="52"/>
      <c r="J24" s="52"/>
      <c r="K24" s="52"/>
      <c r="L24" s="53"/>
      <c r="M24" s="53"/>
      <c r="N24" s="53"/>
      <c r="O24" s="52"/>
      <c r="P24" s="52"/>
      <c r="Q24" s="52"/>
      <c r="R24" s="54"/>
      <c r="S24" s="52"/>
      <c r="T24" s="52"/>
      <c r="U24" s="52"/>
    </row>
    <row r="25" spans="1:21" s="5" customFormat="1" ht="153.75" customHeight="1">
      <c r="A25" s="12"/>
      <c r="B25" s="118" t="s">
        <v>72</v>
      </c>
      <c r="C25" s="14" t="s">
        <v>73</v>
      </c>
      <c r="D25" s="111">
        <v>5000</v>
      </c>
      <c r="E25" s="9"/>
      <c r="F25" s="10"/>
      <c r="G25" s="10"/>
      <c r="H25" s="10"/>
      <c r="I25" s="52"/>
      <c r="J25" s="52"/>
      <c r="K25" s="52"/>
      <c r="L25" s="53"/>
      <c r="M25" s="53"/>
      <c r="N25" s="53"/>
      <c r="O25" s="52"/>
      <c r="P25" s="52"/>
      <c r="Q25" s="52"/>
      <c r="R25" s="54"/>
      <c r="S25" s="52"/>
      <c r="T25" s="52"/>
      <c r="U25" s="52"/>
    </row>
    <row r="26" spans="1:21" s="5" customFormat="1" ht="96">
      <c r="A26" s="12"/>
      <c r="B26" s="118" t="s">
        <v>74</v>
      </c>
      <c r="C26" s="14" t="s">
        <v>75</v>
      </c>
      <c r="D26" s="111">
        <v>70000</v>
      </c>
      <c r="E26" s="9"/>
      <c r="F26" s="10"/>
      <c r="G26" s="10"/>
      <c r="H26" s="10"/>
      <c r="I26" s="52"/>
      <c r="J26" s="52"/>
      <c r="K26" s="52"/>
      <c r="L26" s="53"/>
      <c r="M26" s="53"/>
      <c r="N26" s="53"/>
      <c r="O26" s="52"/>
      <c r="P26" s="52"/>
      <c r="Q26" s="52"/>
      <c r="R26" s="54"/>
      <c r="S26" s="52"/>
      <c r="T26" s="52"/>
      <c r="U26" s="52"/>
    </row>
    <row r="27" spans="1:21" s="5" customFormat="1" ht="102.75" customHeight="1">
      <c r="A27" s="12"/>
      <c r="B27" s="13"/>
      <c r="C27" s="14" t="s">
        <v>76</v>
      </c>
      <c r="D27" s="111">
        <v>266750</v>
      </c>
      <c r="E27" s="9"/>
      <c r="F27" s="10"/>
      <c r="G27" s="10"/>
      <c r="H27" s="10"/>
      <c r="I27" s="52"/>
      <c r="J27" s="52"/>
      <c r="K27" s="52"/>
      <c r="L27" s="53"/>
      <c r="M27" s="53"/>
      <c r="N27" s="53"/>
      <c r="O27" s="52"/>
      <c r="P27" s="52"/>
      <c r="Q27" s="52"/>
      <c r="R27" s="54"/>
      <c r="S27" s="52"/>
      <c r="T27" s="52"/>
      <c r="U27" s="52"/>
    </row>
    <row r="28" spans="1:21" s="5" customFormat="1" ht="96">
      <c r="A28" s="12"/>
      <c r="B28" s="13"/>
      <c r="C28" s="14" t="s">
        <v>77</v>
      </c>
      <c r="D28" s="111">
        <v>107750</v>
      </c>
      <c r="E28" s="9"/>
      <c r="F28" s="10"/>
      <c r="G28" s="10"/>
      <c r="H28" s="10"/>
      <c r="I28" s="52"/>
      <c r="J28" s="52"/>
      <c r="K28" s="52"/>
      <c r="L28" s="53"/>
      <c r="M28" s="53"/>
      <c r="N28" s="53"/>
      <c r="O28" s="52"/>
      <c r="P28" s="52"/>
      <c r="Q28" s="52"/>
      <c r="R28" s="54"/>
      <c r="S28" s="52"/>
      <c r="T28" s="52"/>
      <c r="U28" s="52"/>
    </row>
    <row r="29" spans="1:21" s="5" customFormat="1" ht="48">
      <c r="A29" s="12"/>
      <c r="B29" s="13"/>
      <c r="C29" s="14" t="s">
        <v>78</v>
      </c>
      <c r="D29" s="111">
        <v>120000</v>
      </c>
      <c r="E29" s="9"/>
      <c r="F29" s="10"/>
      <c r="G29" s="10"/>
      <c r="H29" s="10"/>
      <c r="I29" s="52"/>
      <c r="J29" s="52"/>
      <c r="K29" s="52"/>
      <c r="L29" s="53"/>
      <c r="M29" s="53"/>
      <c r="N29" s="53"/>
      <c r="O29" s="52"/>
      <c r="P29" s="52"/>
      <c r="Q29" s="52"/>
      <c r="R29" s="54"/>
      <c r="S29" s="52"/>
      <c r="T29" s="52"/>
      <c r="U29" s="52"/>
    </row>
    <row r="30" spans="1:21" s="5" customFormat="1">
      <c r="A30" s="119"/>
      <c r="B30" s="120" t="s">
        <v>79</v>
      </c>
      <c r="C30" s="121"/>
      <c r="D30" s="122"/>
      <c r="E30" s="123"/>
      <c r="F30" s="124"/>
      <c r="G30" s="124"/>
      <c r="H30" s="124"/>
      <c r="I30" s="125"/>
      <c r="J30" s="125"/>
      <c r="K30" s="125"/>
      <c r="L30" s="126"/>
      <c r="M30" s="126"/>
      <c r="N30" s="126"/>
      <c r="O30" s="125"/>
      <c r="P30" s="125"/>
      <c r="Q30" s="125"/>
      <c r="R30" s="127"/>
      <c r="S30" s="125"/>
      <c r="T30" s="125"/>
      <c r="U30" s="125"/>
    </row>
    <row r="31" spans="1:21" s="5" customFormat="1" ht="26.25" customHeight="1">
      <c r="A31" s="12"/>
      <c r="B31" s="13"/>
      <c r="C31" s="14"/>
      <c r="D31" s="40"/>
      <c r="E31" s="15"/>
      <c r="F31" s="16"/>
      <c r="G31" s="16"/>
      <c r="H31" s="16"/>
      <c r="I31" s="52"/>
      <c r="J31" s="52"/>
      <c r="K31" s="52"/>
      <c r="L31" s="53"/>
      <c r="M31" s="53"/>
      <c r="N31" s="53"/>
      <c r="O31" s="52"/>
      <c r="P31" s="52"/>
      <c r="Q31" s="52"/>
      <c r="R31" s="54"/>
      <c r="S31" s="52"/>
      <c r="T31" s="52"/>
      <c r="U31" s="52"/>
    </row>
    <row r="32" spans="1:21" s="5" customFormat="1" ht="17.25" customHeight="1">
      <c r="A32" s="17"/>
      <c r="B32" s="17"/>
      <c r="C32" s="60"/>
      <c r="D32" s="41"/>
      <c r="E32" s="18"/>
    </row>
    <row r="33" spans="1:10" s="5" customFormat="1" ht="29.25" customHeight="1">
      <c r="A33" s="135" t="s">
        <v>7</v>
      </c>
      <c r="B33" s="135"/>
      <c r="C33" s="135"/>
      <c r="D33" s="41"/>
      <c r="E33" s="18"/>
      <c r="J33" s="19"/>
    </row>
    <row r="34" spans="1:10" s="21" customFormat="1">
      <c r="A34" s="60"/>
      <c r="B34" s="20" t="s">
        <v>6</v>
      </c>
      <c r="D34" s="42"/>
      <c r="E34" s="18"/>
      <c r="F34" s="5"/>
      <c r="G34" s="5"/>
      <c r="H34" s="5"/>
    </row>
    <row r="35" spans="1:10" s="21" customFormat="1">
      <c r="A35" s="22"/>
      <c r="B35" s="20" t="s">
        <v>5</v>
      </c>
      <c r="D35" s="42"/>
      <c r="E35" s="23"/>
    </row>
    <row r="36" spans="1:10" s="21" customFormat="1" ht="24.6" customHeight="1">
      <c r="A36" s="22"/>
      <c r="B36" s="24" t="s">
        <v>4</v>
      </c>
      <c r="D36" s="43"/>
      <c r="E36" s="25"/>
      <c r="F36" s="25"/>
    </row>
    <row r="37" spans="1:10" s="21" customFormat="1">
      <c r="B37" s="21" t="s">
        <v>3</v>
      </c>
      <c r="D37" s="44"/>
      <c r="E37" s="5"/>
      <c r="J37" s="26"/>
    </row>
    <row r="38" spans="1:10" s="27" customFormat="1">
      <c r="B38" s="20" t="s">
        <v>2</v>
      </c>
      <c r="D38" s="45"/>
      <c r="E38" s="28"/>
      <c r="G38" s="29" t="s">
        <v>80</v>
      </c>
      <c r="J38" s="30"/>
    </row>
    <row r="39" spans="1:10" s="27" customFormat="1">
      <c r="B39" s="20" t="s">
        <v>1</v>
      </c>
      <c r="D39" s="45"/>
      <c r="E39" s="28"/>
      <c r="G39" s="31" t="s">
        <v>81</v>
      </c>
      <c r="J39" s="30"/>
    </row>
    <row r="40" spans="1:10" s="27" customFormat="1">
      <c r="D40" s="45"/>
      <c r="E40" s="28"/>
      <c r="G40" s="31" t="s">
        <v>0</v>
      </c>
      <c r="J40" s="30"/>
    </row>
    <row r="41" spans="1:10" s="27" customFormat="1">
      <c r="D41" s="45"/>
      <c r="E41" s="28"/>
      <c r="J41" s="30"/>
    </row>
    <row r="44" spans="1:10" s="21" customFormat="1">
      <c r="C44" s="32"/>
      <c r="D44" s="44"/>
      <c r="E44" s="5"/>
    </row>
    <row r="45" spans="1:10" s="21" customFormat="1">
      <c r="D45" s="44"/>
      <c r="E45" s="5"/>
    </row>
    <row r="46" spans="1:10" s="21" customFormat="1">
      <c r="D46" s="44"/>
      <c r="E46" s="5"/>
    </row>
    <row r="47" spans="1:10" s="21" customFormat="1">
      <c r="D47" s="44"/>
      <c r="E47" s="5"/>
    </row>
    <row r="48" spans="1:10" s="21" customFormat="1">
      <c r="D48" s="44"/>
      <c r="E48" s="5"/>
    </row>
    <row r="49" spans="1:8" s="21" customFormat="1">
      <c r="D49" s="44"/>
      <c r="E49" s="5"/>
    </row>
    <row r="50" spans="1:8">
      <c r="A50" s="21"/>
      <c r="B50" s="21"/>
      <c r="C50" s="21"/>
      <c r="E50" s="5"/>
      <c r="F50" s="21"/>
      <c r="G50" s="21"/>
      <c r="H50" s="21"/>
    </row>
    <row r="51" spans="1:8">
      <c r="A51" s="21"/>
      <c r="B51" s="21"/>
      <c r="C51" s="21"/>
      <c r="E51" s="5"/>
      <c r="F51" s="21"/>
      <c r="G51" s="21"/>
      <c r="H51" s="21"/>
    </row>
  </sheetData>
  <mergeCells count="22">
    <mergeCell ref="A10:B10"/>
    <mergeCell ref="A33:C33"/>
    <mergeCell ref="H6:H8"/>
    <mergeCell ref="I6:U6"/>
    <mergeCell ref="F7:F8"/>
    <mergeCell ref="G7:G8"/>
    <mergeCell ref="I7:K7"/>
    <mergeCell ref="L7:M7"/>
    <mergeCell ref="N7:P7"/>
    <mergeCell ref="Q7:Q8"/>
    <mergeCell ref="R7:R8"/>
    <mergeCell ref="S7:U7"/>
    <mergeCell ref="B6:B7"/>
    <mergeCell ref="C6:C7"/>
    <mergeCell ref="D6:D7"/>
    <mergeCell ref="E6:E7"/>
    <mergeCell ref="F6:G6"/>
    <mergeCell ref="A1:U1"/>
    <mergeCell ref="A2:U2"/>
    <mergeCell ref="A3:U3"/>
    <mergeCell ref="A4:U4"/>
    <mergeCell ref="A5:U5"/>
  </mergeCells>
  <pageMargins left="0.27559055118110237" right="0" top="0.78740157480314965" bottom="0.78740157480314965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แผนบูรฯ วิจัย(วช)ส มะเร็ง</vt:lpstr>
      <vt:lpstr>'แผนบูรฯ วิจัย(วช)ส มะเร็ง'!Print_Titles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2016-12-30T03:12:33Z</cp:lastPrinted>
  <dcterms:created xsi:type="dcterms:W3CDTF">2016-12-19T05:37:15Z</dcterms:created>
  <dcterms:modified xsi:type="dcterms:W3CDTF">2017-01-19T09:06:57Z</dcterms:modified>
</cp:coreProperties>
</file>