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8" windowHeight="9432" tabRatio="918" firstSheet="1" activeTab="5"/>
  </bookViews>
  <sheets>
    <sheet name="18.1ฟอร์มชี้แจงโครงการ" sheetId="48" r:id="rId1"/>
    <sheet name="18.2ต่างประเทศชั่วคราว" sheetId="70" r:id="rId2"/>
    <sheet name="18.3MD CPG TA" sheetId="68" r:id="rId3"/>
    <sheet name="21.คำขอครุภัณฑ์" sheetId="86" r:id="rId4"/>
    <sheet name="22.คำขอครุภัณฑ์คอมฯ" sheetId="88" r:id="rId5"/>
    <sheet name="23.คำขอสิ่งก่อสร้าง" sheetId="87" r:id="rId6"/>
    <sheet name="26.1คก.อบรม แพทย์เฉพาะทาง" sheetId="7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6">#REF!</definedName>
    <definedName name="__ddd11">#REF!</definedName>
    <definedName name="__ddd12" localSheetId="6">#REF!</definedName>
    <definedName name="__ddd12">#REF!</definedName>
    <definedName name="__ddd15" localSheetId="6">#REF!</definedName>
    <definedName name="__ddd15">#REF!</definedName>
    <definedName name="__ddd2">[1]Sheet2!$A$767:$A$813</definedName>
    <definedName name="__ddd22" localSheetId="6">#REF!</definedName>
    <definedName name="__ddd22">#REF!</definedName>
    <definedName name="__ddd23" localSheetId="6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6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_xlnm.Print_Titles_1">#REF!</definedName>
    <definedName name="_15525" localSheetId="6">#REF!</definedName>
    <definedName name="_15525">#REF!</definedName>
    <definedName name="_ddd1">[3]Sheet2!$A$756:$A$764</definedName>
    <definedName name="_ddd10">[3]Sheet2!$B$829:$B$833</definedName>
    <definedName name="_ddd11" localSheetId="6">#REF!</definedName>
    <definedName name="_ddd11">#REF!</definedName>
    <definedName name="_ddd12" localSheetId="6">#REF!</definedName>
    <definedName name="_ddd12">#REF!</definedName>
    <definedName name="_ddd15" localSheetId="6">#REF!</definedName>
    <definedName name="_ddd15">#REF!</definedName>
    <definedName name="_ddd2">[3]Sheet2!$A$767:$A$813</definedName>
    <definedName name="_ddd22" localSheetId="6">#REF!</definedName>
    <definedName name="_ddd22">#REF!</definedName>
    <definedName name="_ddd23" localSheetId="6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6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6">#REF!</definedName>
    <definedName name="_end001">#REF!</definedName>
    <definedName name="_end01">[5]ปชส!$B$64</definedName>
    <definedName name="_xlnm._FilterDatabase" localSheetId="0" hidden="1">'18.1ฟอร์มชี้แจงโครงการ'!$A$1:$N$8</definedName>
    <definedName name="_xlnm._FilterDatabase" localSheetId="6" hidden="1">'26.1คก.อบรม แพทย์เฉพาะทาง'!$A$1:$N$6</definedName>
    <definedName name="AAA" localSheetId="6">#REF!</definedName>
    <definedName name="AAA">#REF!</definedName>
    <definedName name="AAA0">[5]ปชส!$B$62:$U$62</definedName>
    <definedName name="AAA00" localSheetId="6">#REF!</definedName>
    <definedName name="AAA00">#REF!</definedName>
    <definedName name="AAA000" localSheetId="6">#REF!</definedName>
    <definedName name="AAA000">#REF!</definedName>
    <definedName name="cccc" localSheetId="6">#REF!</definedName>
    <definedName name="cccc">#REF!</definedName>
    <definedName name="dep" localSheetId="6">#REF!</definedName>
    <definedName name="dep">#REF!</definedName>
    <definedName name="drop1" localSheetId="6">#REF!</definedName>
    <definedName name="drop1">#REF!</definedName>
    <definedName name="end" localSheetId="6">#REF!</definedName>
    <definedName name="end">#REF!</definedName>
    <definedName name="END000" localSheetId="6">#REF!</definedName>
    <definedName name="END000">#REF!</definedName>
    <definedName name="erty" localSheetId="6">#REF!</definedName>
    <definedName name="erty">#REF!</definedName>
    <definedName name="fff" localSheetId="6">#REF!</definedName>
    <definedName name="fff">#REF!</definedName>
    <definedName name="fk">#REF!</definedName>
    <definedName name="iii" localSheetId="6">#REF!</definedName>
    <definedName name="iii">#REF!</definedName>
    <definedName name="MmExcelLinker_EBEA9AC1_2AEA_46B3_BFFC_98832F184FBD" localSheetId="6">[6]พันธกิจ!#REF!</definedName>
    <definedName name="MmExcelLinker_EBEA9AC1_2AEA_46B3_BFFC_98832F184FBD">[6]พันธกิจ!#REF!</definedName>
    <definedName name="nong">#REF!</definedName>
    <definedName name="ons" localSheetId="6">#REF!</definedName>
    <definedName name="ons">#REF!</definedName>
    <definedName name="_xlnm.Print_Area" localSheetId="0">'18.1ฟอร์มชี้แจงโครงการ'!$A$1:$N$78</definedName>
    <definedName name="_xlnm.Print_Area" localSheetId="3">'21.คำขอครุภัณฑ์'!$A$1:$S$60</definedName>
    <definedName name="_xlnm.Print_Area" localSheetId="4">'22.คำขอครุภัณฑ์คอมฯ'!$A$1:$U$41</definedName>
    <definedName name="_xlnm.Print_Area" localSheetId="5">'23.คำขอสิ่งก่อสร้าง'!$A$1:$P$45</definedName>
    <definedName name="_xlnm.Print_Titles" localSheetId="1">'18.2ต่างประเทศชั่วคราว'!$6:$10</definedName>
    <definedName name="rrrrr" localSheetId="6">#REF!</definedName>
    <definedName name="rrrrr">#REF!</definedName>
    <definedName name="SAPBEXdnldView" hidden="1">"4DZ5B0YS6TF66GKETZJZD69TS"</definedName>
    <definedName name="SAPBEXsysID" hidden="1">"BWP"</definedName>
    <definedName name="vdep">[3]Sheet2!$A$500:$A$504</definedName>
    <definedName name="vhm1115525" localSheetId="6">#REF!</definedName>
    <definedName name="vhm1115525">#REF!</definedName>
    <definedName name="view" localSheetId="6">#REF!</definedName>
    <definedName name="view">#REF!</definedName>
    <definedName name="vsprj" localSheetId="6">#REF!</definedName>
    <definedName name="vsprj">#REF!</definedName>
    <definedName name="vsprj0">[5]ปชส!$B$4988:$B$4997</definedName>
    <definedName name="vsprj00" localSheetId="6">#REF!</definedName>
    <definedName name="vsprj00">#REF!</definedName>
    <definedName name="vsprj000" localSheetId="6">#REF!</definedName>
    <definedName name="vsprj000">#REF!</definedName>
    <definedName name="Z_9105983F_36C1_414A_A513_AD2D2FF9963C_.wvu.PrintArea" localSheetId="0" hidden="1">'18.1ฟอร์มชี้แจงโครงการ'!$A$1:$N$64</definedName>
    <definedName name="Z_9105983F_36C1_414A_A513_AD2D2FF9963C_.wvu.PrintArea" localSheetId="6" hidden="1">'26.1คก.อบรม แพทย์เฉพาะทาง'!$A$1:$N$59</definedName>
    <definedName name="Z_9105983F_36C1_414A_A513_AD2D2FF9963C_.wvu.PrintTitles" localSheetId="0" hidden="1">'18.1ฟอร์มชี้แจงโครงการ'!$5:$7</definedName>
    <definedName name="Z_9105983F_36C1_414A_A513_AD2D2FF9963C_.wvu.PrintTitles" localSheetId="6" hidden="1">'26.1คก.อบรม แพทย์เฉพาะทาง'!$3:$5</definedName>
    <definedName name="ก">[7]Sheet2!$B$817:$B$819</definedName>
    <definedName name="กยน5" localSheetId="6">#REF!</definedName>
    <definedName name="กยน5">#REF!</definedName>
    <definedName name="ตปท.ปรับ" localSheetId="6">#REF!</definedName>
    <definedName name="ตปท.ปรับ">#REF!</definedName>
    <definedName name="ทำเนียบสถานบริการ" localSheetId="6">#REF!</definedName>
    <definedName name="ทำเนียบสถานบริการ">#REF!</definedName>
    <definedName name="ปดดเ12" localSheetId="6">#REF!</definedName>
    <definedName name="ปดดเ12">#REF!</definedName>
    <definedName name="ปรับใหม่" localSheetId="6">#REF!</definedName>
    <definedName name="ปรับใหม่">#REF!</definedName>
    <definedName name="เพิ่มเติม" localSheetId="6">#REF!</definedName>
    <definedName name="เพิ่มเติม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70"/>
  <c r="J36"/>
  <c r="J35"/>
  <c r="J32"/>
  <c r="J31"/>
  <c r="J30"/>
  <c r="K45" i="78" l="1"/>
  <c r="K44"/>
  <c r="K43"/>
  <c r="K42"/>
  <c r="F42"/>
  <c r="K41"/>
  <c r="F41"/>
  <c r="K40"/>
  <c r="F40"/>
  <c r="K39"/>
  <c r="F39"/>
  <c r="K38"/>
  <c r="F38"/>
  <c r="K37"/>
  <c r="F37"/>
  <c r="K36"/>
  <c r="F36"/>
  <c r="K35"/>
  <c r="F35"/>
  <c r="K34"/>
  <c r="F34"/>
  <c r="K33"/>
  <c r="K21"/>
  <c r="K20"/>
  <c r="K19"/>
  <c r="K18"/>
  <c r="F18"/>
  <c r="K17"/>
  <c r="F17"/>
  <c r="K16"/>
  <c r="F16"/>
  <c r="K15"/>
  <c r="F15"/>
  <c r="K14"/>
  <c r="F14"/>
  <c r="K13"/>
  <c r="F13"/>
  <c r="K12"/>
  <c r="F12"/>
  <c r="K11"/>
  <c r="F11"/>
  <c r="K10"/>
  <c r="F10"/>
  <c r="K9"/>
  <c r="K49" i="48"/>
  <c r="K48"/>
  <c r="K47"/>
  <c r="F46"/>
  <c r="K46" s="1"/>
  <c r="F45"/>
  <c r="K45" s="1"/>
  <c r="F44"/>
  <c r="K44" s="1"/>
  <c r="F43"/>
  <c r="K43" s="1"/>
  <c r="F42"/>
  <c r="K42" s="1"/>
  <c r="F41"/>
  <c r="K41" s="1"/>
  <c r="F40"/>
  <c r="K40" s="1"/>
  <c r="F39"/>
  <c r="K39" s="1"/>
  <c r="F38"/>
  <c r="K38" s="1"/>
  <c r="K25"/>
  <c r="K24"/>
  <c r="K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K37" l="1"/>
  <c r="J24" i="70" l="1"/>
  <c r="J23"/>
  <c r="J22"/>
  <c r="J19"/>
  <c r="J18"/>
  <c r="J17" l="1"/>
</calcChain>
</file>

<file path=xl/sharedStrings.xml><?xml version="1.0" encoding="utf-8"?>
<sst xmlns="http://schemas.openxmlformats.org/spreadsheetml/2006/main" count="589" uniqueCount="314">
  <si>
    <t>หน่วย : บาท</t>
  </si>
  <si>
    <t>รวมทั้งสิ้น</t>
  </si>
  <si>
    <t>ทดแทน</t>
  </si>
  <si>
    <t>จำนวน</t>
  </si>
  <si>
    <t>วัน</t>
  </si>
  <si>
    <t>ลำดับ</t>
  </si>
  <si>
    <t>กรมการแพทย์</t>
  </si>
  <si>
    <t xml:space="preserve"> </t>
  </si>
  <si>
    <t>งบรายจ่ายอื่น</t>
  </si>
  <si>
    <t>-</t>
  </si>
  <si>
    <t>อัตรา</t>
  </si>
  <si>
    <t>งบประมาณปี 2563</t>
  </si>
  <si>
    <t>จัดสรร</t>
  </si>
  <si>
    <t>จ่ายจริง</t>
  </si>
  <si>
    <t>คน</t>
  </si>
  <si>
    <t>หน่วยงาน ....................................................................</t>
  </si>
  <si>
    <t>แผนงบประมาณ/</t>
  </si>
  <si>
    <t>รายละเอียดค่าใช้จ่าย</t>
  </si>
  <si>
    <t>ผลผลิต/งบรายจ่าย/</t>
  </si>
  <si>
    <t>(หน่วยงานของรัฐ/</t>
  </si>
  <si>
    <t>กิจกรรมหลัก/</t>
  </si>
  <si>
    <t>สถานที่</t>
  </si>
  <si>
    <t>ครั้ง</t>
  </si>
  <si>
    <t>รวมเงิน</t>
  </si>
  <si>
    <t>โครงการ</t>
  </si>
  <si>
    <t>เอกชน-บุคคลภายนอก)</t>
  </si>
  <si>
    <t>รายการค่าใช้จ่าย</t>
  </si>
  <si>
    <t>ดำเนินการ</t>
  </si>
  <si>
    <t>โครงการ......</t>
  </si>
  <si>
    <t xml:space="preserve">วัตถุประสงค์ </t>
  </si>
  <si>
    <t>1........</t>
  </si>
  <si>
    <t>2........</t>
  </si>
  <si>
    <t xml:space="preserve">หมายเหตุ   </t>
  </si>
  <si>
    <t>1) กิจกรรมหลัก       หมายถึง</t>
  </si>
  <si>
    <t>ขั้นตอน/กระบวนการดำเนินการในแต่ละโครงการที่บ่งชี้ถึงความสำเร็จตามวัตถุประสงค์ของโครงการ</t>
  </si>
  <si>
    <t xml:space="preserve">2) รายการค่าใช้จ่าย  หมายถึง 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</si>
  <si>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</si>
  <si>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>เช่น ค่าตอบแทนวิทยากร ค่าพาหนะ ค่าจ้างเหมา ค่าวัสดุ ฯลฯ</t>
  </si>
  <si>
    <t>3) สถานที่ดำเนินการ   หมายถึง</t>
  </si>
  <si>
    <t>สถานที่ดำเนินการ เช่น ราชการ, เอกชน</t>
  </si>
  <si>
    <t>4) ครั้ง                     หมายถึง</t>
  </si>
  <si>
    <t>จำนวนครั้งที่ดำเนินการในแต่ละรายการค่าใช้จ่าย</t>
  </si>
  <si>
    <t>5) คน                      หมายถึง</t>
  </si>
  <si>
    <t>จำนวนคนที่ดำเนินการในแต่ละรายการค่าใช้จ่าย</t>
  </si>
  <si>
    <t>6) วัน                      หมายถึง</t>
  </si>
  <si>
    <t>จำนวนวันที่ดำเนินการในแต่ละรายการค่าใช้จ่าย</t>
  </si>
  <si>
    <t>7) อัตรา                   หมายถึง</t>
  </si>
  <si>
    <t>อัตราค่าใช้จ่ายต่อหน่วยในแต่ละรายการค่าใช้จ่าย</t>
  </si>
  <si>
    <t>8) เหตุผล/ความจำเป็น หมายถึง</t>
  </si>
  <si>
    <t>ระบุเหตุผล ความจำเป็นที่ต้องดำเนินการ หากไม่ดำเนินการจะมีผลกระทบอย่างใด</t>
  </si>
  <si>
    <r>
      <t xml:space="preserve">สถานที่ดำเนินการ
(ใส่เครื่องหมาย </t>
    </r>
    <r>
      <rPr>
        <b/>
        <sz val="18"/>
        <rFont val="TH SarabunPSK"/>
        <family val="2"/>
      </rPr>
      <t>√</t>
    </r>
    <r>
      <rPr>
        <b/>
        <sz val="16"/>
        <rFont val="TH SarabunPSK"/>
        <family val="2"/>
      </rPr>
      <t xml:space="preserve"> )</t>
    </r>
  </si>
  <si>
    <t>คำชี้แจง 
(เหตุผลความจำเป็น
และผลประโยชน์ที่จะได้รับ)</t>
  </si>
  <si>
    <t>จำนวนครั้ง/รุ่น
(1)</t>
  </si>
  <si>
    <t>จำนวนคน</t>
  </si>
  <si>
    <t>ระบุจำนวน /
หน่วยนับ</t>
  </si>
  <si>
    <t>อัตราค่าใช้จ่ายที่ตั้ง</t>
  </si>
  <si>
    <t>ประเภท ก
(2)</t>
  </si>
  <si>
    <t>ประเภท ข
(3)</t>
  </si>
  <si>
    <t>บุคคลภายนอก
(4)</t>
  </si>
  <si>
    <t>หน่วย
นับ</t>
  </si>
  <si>
    <t>ราชการ</t>
  </si>
  <si>
    <t>เอกชน</t>
  </si>
  <si>
    <t>1. โครงการ/หลักสูตร/รายการ...</t>
  </si>
  <si>
    <t>P</t>
  </si>
  <si>
    <r>
      <t>วัตถุประสงค์</t>
    </r>
    <r>
      <rPr>
        <sz val="16"/>
        <rFont val="TH SarabunPSK"/>
        <family val="2"/>
      </rPr>
      <t xml:space="preserve"> </t>
    </r>
  </si>
  <si>
    <t xml:space="preserve">    - ค่าสมมนาคุณวิทยากร (ภาครัฐ)</t>
  </si>
  <si>
    <t>ชม.</t>
  </si>
  <si>
    <t>บาท/ชม./คน</t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</si>
  <si>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</si>
  <si>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    - ค่าสมมนาคุณวิทยากร  (ภาคเอกชน)</t>
  </si>
  <si>
    <t xml:space="preserve">และระบุจำนวน  เช่น </t>
  </si>
  <si>
    <t xml:space="preserve">    - ค่าที่พักวิทยากร</t>
  </si>
  <si>
    <t>คืน</t>
  </si>
  <si>
    <t>บาท/คืน/คน</t>
  </si>
  <si>
    <t xml:space="preserve"> - ประเภท ก. จำนวน......คน </t>
  </si>
  <si>
    <t xml:space="preserve">    - ค่าพาหนะเดินทางวิทยากร</t>
  </si>
  <si>
    <t>เที่ยว</t>
  </si>
  <si>
    <t>บาท/เที่ยว/คน</t>
  </si>
  <si>
    <t xml:space="preserve">ประกอบด้วย ......ผู้เชี่ยวชาญด้านอายุรกรรม รพ.....จำนวน... </t>
  </si>
  <si>
    <t xml:space="preserve">    - ค่าเดินทางโดยเครื่องบินสำหรับวิทยากร</t>
  </si>
  <si>
    <t xml:space="preserve"> - ประเภท ข.  จำนวน ......คน</t>
  </si>
  <si>
    <t xml:space="preserve">    - ค่าที่พักผู้เข้าร่วมโครงการ</t>
  </si>
  <si>
    <t>ประกอบด้วย ......พยาบาลวิชาชีพ โรงพยาบาลศูนย์ จำนวน..</t>
  </si>
  <si>
    <t xml:space="preserve">    - ค่าพาหนะเดินทางผู้เข้าร่วมโครงการ</t>
  </si>
  <si>
    <t xml:space="preserve"> - จังหวัด/เขตพื้นที่กลุ่มเป้าหมาย ......</t>
  </si>
  <si>
    <t xml:space="preserve">    - ค่าอาหารกลางวัน</t>
  </si>
  <si>
    <t>มื้อ</t>
  </si>
  <si>
    <t>บาท/มื้อ/คน</t>
  </si>
  <si>
    <t xml:space="preserve"> - จังหวัดที่ดำเนินการจัดการฝึกอบรม สัมมนา </t>
  </si>
  <si>
    <t xml:space="preserve">    - ค่าอาหารว่างและเครื่องดื่ม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</si>
  <si>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</si>
  <si>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 xml:space="preserve">    - ค่าวัสดุอุปกรณ์และเอกสาร</t>
  </si>
  <si>
    <t>ชุด</t>
  </si>
  <si>
    <t>บาท/ชุด/คน</t>
  </si>
  <si>
    <t>วัน/เดือน/ปี ดำเนินงาน</t>
  </si>
  <si>
    <t xml:space="preserve">    - อื่น ๆ (ระบุ)</t>
  </si>
  <si>
    <t>บาท/ครั้ง/รุ่น</t>
  </si>
  <si>
    <t>ตัวชี้วัดความสำเร็จ</t>
  </si>
  <si>
    <t>ผลประโยชน์ที่จะได้รับ/ประชาชนได้รับ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</si>
  <si>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</si>
  <si>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</si>
  <si>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</si>
  <si>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</si>
  <si>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</si>
  <si>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</si>
  <si>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</si>
  <si>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(6) ระบุจำนวน  หมายถึง ระบุเฉพาะจำนวนผู้เข้ารับการฝึกอบรม   </t>
  </si>
  <si>
    <t xml:space="preserve">    (7) จังหวัดที่ดำเนินการ  หมายถึง  ระบุจังหวัดสถานที่จัดโครงการ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</si>
  <si>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</si>
  <si>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</si>
  <si>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</si>
  <si>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</si>
  <si>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</si>
  <si>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      -  ประโยชน์ที่ประชาชนได้รับจากโครงการ</t>
  </si>
  <si>
    <t xml:space="preserve">หมายเหตุ : </t>
  </si>
  <si>
    <t>ความหมายของผู้เข้ารับการฝึกอบรมประเภทต่างๆ</t>
  </si>
  <si>
    <t>แผนงาน-ยุทธศาสตร์กรม-ผลผลิต/โครงการ-กิจกรรม-งบรายจ่าย-โครงการ/หลักสูตร/รายการ-กิจกรรม</t>
  </si>
  <si>
    <t xml:space="preserve">หน่วยงาน....................................................................... </t>
  </si>
  <si>
    <t>ซื้อใหม่
(จำนวน)</t>
  </si>
  <si>
    <t>เพิ่มประ
สิทธิภาพ (จำนวน)</t>
  </si>
  <si>
    <t>งบประมาณปี 2564</t>
  </si>
  <si>
    <t>ดำเนินงาน</t>
  </si>
  <si>
    <t>หลังใหม่
(จำนวน)</t>
  </si>
  <si>
    <t>(อายุการใช้งานอาคารเดิม)</t>
  </si>
  <si>
    <t>ทดแทน
(จำนวน)</t>
  </si>
  <si>
    <r>
      <t xml:space="preserve">สิ่งก่อสร้าง </t>
    </r>
    <r>
      <rPr>
        <b/>
        <u/>
        <sz val="15"/>
        <rFont val="TH SarabunPSK"/>
        <family val="2"/>
      </rPr>
      <t>ผูกพันเดิม</t>
    </r>
  </si>
  <si>
    <t>รวม
(2+3+4) = (5)</t>
  </si>
  <si>
    <t>จำนวน
(6)</t>
  </si>
  <si>
    <t>อัตรา
ค่าใช้จ่าย
(7)</t>
  </si>
  <si>
    <t>รวมเงิน
(1*5*6*7) = (8)</t>
  </si>
  <si>
    <t>กระทรวงสาธารณสุข</t>
  </si>
  <si>
    <t>ยุทธศาสตร์/แผนงาน/ผลผลิต/โครงการ/
กิจกรรม/งบรายจ่าย/รายการ</t>
  </si>
  <si>
    <t>ครั้ง/รุ่น</t>
  </si>
  <si>
    <t>อัตราที่ตั้ง</t>
  </si>
  <si>
    <t>ประเภทการประชุม
(ระบุ)</t>
  </si>
  <si>
    <t xml:space="preserve">พันธกรณีข้อตกลง
</t>
  </si>
  <si>
    <t>ประเทศ / กลุ่มประเทศ
(ระบุ)</t>
  </si>
  <si>
    <r>
      <t xml:space="preserve">(ใส่เครื่องหมาย </t>
    </r>
    <r>
      <rPr>
        <b/>
        <sz val="12"/>
        <rFont val="Symbol"/>
        <family val="1"/>
        <charset val="2"/>
      </rPr>
      <t>Ö</t>
    </r>
    <r>
      <rPr>
        <b/>
        <sz val="12"/>
        <rFont val="TH SarabunPSK"/>
        <family val="2"/>
      </rPr>
      <t>)</t>
    </r>
  </si>
  <si>
    <t>มี</t>
  </si>
  <si>
    <t>ไม่มี</t>
  </si>
  <si>
    <t>ประเทศ</t>
  </si>
  <si>
    <t>กลุ่มประเทศ
(ก/ข/ค/ง/จ)</t>
  </si>
  <si>
    <t xml:space="preserve">    - ค่าเบี้ยเลี้ยง (บุคลากรระดับเชี่ยวชาญขึ้นไป)</t>
  </si>
  <si>
    <t xml:space="preserve">    - ค่าที่พัก (บุคลากรระดับเชี่ยวชาญขึ้นไป)</t>
  </si>
  <si>
    <t xml:space="preserve">    - ค่าพาหนะ </t>
  </si>
  <si>
    <t xml:space="preserve">           - ค่าโดยสารเครื่องบิน (บุคลากร</t>
  </si>
  <si>
    <t>ระดับเชี่ยวชาญขึ้นไป)</t>
  </si>
  <si>
    <t xml:space="preserve">           - ค่าพาหนะในต่างประเทศ</t>
  </si>
  <si>
    <t xml:space="preserve">    - ค่าทำหนังสือเดินทางราชการ</t>
  </si>
  <si>
    <r>
      <t>หมายเหตุ</t>
    </r>
    <r>
      <rPr>
        <b/>
        <sz val="12"/>
        <rFont val="TH SarabunPSK"/>
        <family val="2"/>
      </rPr>
      <t xml:space="preserve"> </t>
    </r>
  </si>
  <si>
    <t>1. ประเภทการประชุม ให้ระบุประเภทการประชุม เช่น ประชุมสัมมนา / เจรจาธุรกิจ / ปรึกษาหารือ / ดูงาน / ตรวจบัญชี เป็นต้น</t>
  </si>
  <si>
    <r>
      <t xml:space="preserve">2. พันธกรณีข้อตกลง ให้ระบุว่าเป็นกรณีที่มีพันธกรณีข้อตกลงกับองค์กรระหว่างประเทศ หรือกรณีที่ไม่มีพันธกรณีข้อตกลง โดยใส่เครื่องหมาย </t>
    </r>
    <r>
      <rPr>
        <sz val="12"/>
        <rFont val="Symbol"/>
        <family val="1"/>
        <charset val="2"/>
      </rPr>
      <t xml:space="preserve">Ö </t>
    </r>
    <r>
      <rPr>
        <sz val="12"/>
        <rFont val="TH SarabunPSK"/>
        <family val="2"/>
      </rPr>
      <t>ในช่องมี หรือ ไม่มี</t>
    </r>
  </si>
  <si>
    <t>3. ประเทศ / กลุ่มประเทศ ให้ระบุชื่อประเทศ และกลุ่มประเทศว่าเป็นประเภท ก  ประเภท ข  ประเภท ค  ประเภท ง  หรือประเภท จ  ตามระเบียบกระทรวงการคลังว่าด้วยการเบิกค่าใช้จ่ายในการเดินทางไปราชการ พ.ศ. 2550 และ (ฉบับที่ 2) พ.ศ. 2554</t>
  </si>
  <si>
    <t>4. รายละเอียดโครงการให้แนบท้ายแบบฟอร์มนี้</t>
  </si>
  <si>
    <t>1. โครงการ/รายการ.............................</t>
  </si>
  <si>
    <t xml:space="preserve"> หน่วย : บาท</t>
  </si>
  <si>
    <t>เบิกจ่าย
(ณ วันที่ .........)</t>
  </si>
  <si>
    <t>งบรายจ่าย : ………………………………………………………………………</t>
  </si>
  <si>
    <t>9) รายละเอียดโครงการให้แนบท้ายแบบฟอร์มนี้</t>
  </si>
  <si>
    <t xml:space="preserve">   (12) รายละเอียดโครงการให้แนบท้ายแบบฟอร์มนี้</t>
  </si>
  <si>
    <t>หมายเหตุ : ความหมายของผู้เข้าร่วมโครงการประเภทต่างๆ</t>
  </si>
  <si>
    <t>ค่าใช้จ่ายในการเรียนการสอนแพทย์เฉพาะทาง</t>
  </si>
  <si>
    <t>งบเงินอุดหนุนการเรียนการสอนแพทย์เฉพาะทาง</t>
  </si>
  <si>
    <t>รายละเอียดงบประมาณปี 2565</t>
  </si>
  <si>
    <t xml:space="preserve">    - ค่าจ้างเหมารถตู้พร้อมน้ำมันเชื้อเพลิง</t>
  </si>
  <si>
    <t>บาท/วัน/คัน</t>
  </si>
  <si>
    <t>............................</t>
  </si>
  <si>
    <t>2. โครงการ/หลักสูตร/รายการ...</t>
  </si>
  <si>
    <t>หน่วยงาน.....................................................</t>
  </si>
  <si>
    <r>
      <t xml:space="preserve">ลำดับความสำคัญ 
</t>
    </r>
    <r>
      <rPr>
        <b/>
        <sz val="15"/>
        <color rgb="FFC00000"/>
        <rFont val="TH SarabunPSK"/>
        <family val="2"/>
      </rPr>
      <t>(1)</t>
    </r>
  </si>
  <si>
    <r>
      <t xml:space="preserve">ชื่อรายการครุภัณฑ์
</t>
    </r>
    <r>
      <rPr>
        <b/>
        <sz val="15"/>
        <color rgb="FFC00000"/>
        <rFont val="TH SarabunPSK"/>
        <family val="2"/>
      </rPr>
      <t>(2)</t>
    </r>
  </si>
  <si>
    <r>
      <t xml:space="preserve">งบประมาณ </t>
    </r>
    <r>
      <rPr>
        <b/>
        <sz val="15"/>
        <color rgb="FFFF0000"/>
        <rFont val="TH SarabunPSK"/>
        <family val="2"/>
      </rPr>
      <t>(3)</t>
    </r>
  </si>
  <si>
    <r>
      <t xml:space="preserve">จำนวนที่มีอยู่เดิม </t>
    </r>
    <r>
      <rPr>
        <b/>
        <sz val="15"/>
        <color rgb="FFFF0000"/>
        <rFont val="TH SarabunPSK"/>
        <family val="2"/>
      </rPr>
      <t>(4)</t>
    </r>
  </si>
  <si>
    <r>
      <t xml:space="preserve"> กรอบความ ต้องการ </t>
    </r>
    <r>
      <rPr>
        <b/>
        <sz val="15"/>
        <color rgb="FFFF0000"/>
        <rFont val="TH SarabunPSK"/>
        <family val="2"/>
      </rPr>
      <t>(5)</t>
    </r>
  </si>
  <si>
    <r>
      <t xml:space="preserve">หน่วยนับ (เครื่อง/ชุดฯลฯ)
</t>
    </r>
    <r>
      <rPr>
        <b/>
        <sz val="15"/>
        <color rgb="FFFF0000"/>
        <rFont val="TH SarabunPSK"/>
        <family val="2"/>
      </rPr>
      <t>(6)</t>
    </r>
  </si>
  <si>
    <r>
      <t xml:space="preserve">สถานที่ตั้ง/พื้นที่รองรับครุภัณฑ์ (แผนก/หน่วยงาน)
</t>
    </r>
    <r>
      <rPr>
        <b/>
        <sz val="15"/>
        <color rgb="FFFF0000"/>
        <rFont val="TH SarabunPSK"/>
        <family val="2"/>
      </rPr>
      <t>(7)</t>
    </r>
  </si>
  <si>
    <r>
      <t xml:space="preserve">วัตถุประสงค์ </t>
    </r>
    <r>
      <rPr>
        <b/>
        <sz val="15"/>
        <color rgb="FFC00000"/>
        <rFont val="TH SarabunPSK"/>
        <family val="2"/>
      </rPr>
      <t xml:space="preserve">(8) </t>
    </r>
  </si>
  <si>
    <r>
      <t xml:space="preserve">     เหตุผลความจำเป็น </t>
    </r>
    <r>
      <rPr>
        <b/>
        <sz val="15"/>
        <color rgb="FFC00000"/>
        <rFont val="TH SarabunPSK"/>
        <family val="2"/>
      </rPr>
      <t>(9)</t>
    </r>
    <r>
      <rPr>
        <b/>
        <sz val="15"/>
        <rFont val="TH SarabunPSK"/>
        <family val="2"/>
      </rPr>
      <t xml:space="preserve">     </t>
    </r>
  </si>
  <si>
    <r>
      <t xml:space="preserve">การตรวจสอบความพร้อมประกอบการพิจารณา </t>
    </r>
    <r>
      <rPr>
        <b/>
        <sz val="15"/>
        <rFont val="TH SarabunPSK"/>
        <family val="2"/>
      </rPr>
      <t xml:space="preserve"> </t>
    </r>
    <r>
      <rPr>
        <b/>
        <sz val="15"/>
        <color rgb="FFC00000"/>
        <rFont val="TH SarabunPSK"/>
        <family val="2"/>
      </rPr>
      <t>(10)</t>
    </r>
  </si>
  <si>
    <t>ราคาต่อหน่วย &lt; 1 ล้านบาท</t>
  </si>
  <si>
    <t>ราคาต่อหน่วย &gt; 1 ล้านบาท</t>
  </si>
  <si>
    <t>ราคาต่อหน่วย (บาท)</t>
  </si>
  <si>
    <r>
      <t xml:space="preserve">รวมงบประมาณ
(บาท) </t>
    </r>
    <r>
      <rPr>
        <b/>
        <sz val="15"/>
        <color rgb="FFFF0000"/>
        <rFont val="TH SarabunPSK"/>
        <family val="2"/>
      </rPr>
      <t>*ไม่มีเศษหลักสิบ</t>
    </r>
  </si>
  <si>
    <t>อายุการใช้งานรายการเดิม (เดือน/ปี)</t>
  </si>
  <si>
    <t xml:space="preserve">ใบเสนอราคา(3บริษัท) </t>
  </si>
  <si>
    <t>ใบคุณลักษณะ</t>
  </si>
  <si>
    <r>
      <t xml:space="preserve">แบบประเมินความคุ้มค่า (กรณีราคา </t>
    </r>
    <r>
      <rPr>
        <b/>
        <sz val="14"/>
        <rFont val="Tw Cen MT"/>
        <family val="2"/>
      </rPr>
      <t>&gt;</t>
    </r>
    <r>
      <rPr>
        <b/>
        <sz val="14"/>
        <rFont val="TH SarabunPSK"/>
        <family val="2"/>
      </rPr>
      <t>5 ล้าน)</t>
    </r>
  </si>
  <si>
    <t xml:space="preserve">        3) ผู้ใช้งาน....</t>
  </si>
  <si>
    <r>
      <t xml:space="preserve">วัตถุประสงค์ </t>
    </r>
    <r>
      <rPr>
        <b/>
        <sz val="15"/>
        <color rgb="FFC00000"/>
        <rFont val="TH SarabunPSK"/>
        <family val="2"/>
      </rPr>
      <t xml:space="preserve">(7) </t>
    </r>
  </si>
  <si>
    <r>
      <t xml:space="preserve">การตรวจสอบความพร้อมประกอบการพิจารณา    (ใส่เครื่องหมาย </t>
    </r>
    <r>
      <rPr>
        <b/>
        <sz val="15"/>
        <rFont val="Wingdings 2"/>
        <family val="1"/>
        <charset val="2"/>
      </rPr>
      <t>P</t>
    </r>
    <r>
      <rPr>
        <b/>
        <sz val="15"/>
        <rFont val="TH SarabunPSK"/>
        <family val="2"/>
      </rPr>
      <t xml:space="preserve">) </t>
    </r>
    <r>
      <rPr>
        <b/>
        <sz val="15"/>
        <color rgb="FFC00000"/>
        <rFont val="TH SarabunPSK"/>
        <family val="2"/>
      </rPr>
      <t>(9)</t>
    </r>
  </si>
  <si>
    <t>ต่อเติม/เพิ่มประสิทธิภาพการบริการ</t>
  </si>
  <si>
    <t>ทดแทน/ปรับปรุง
(จำนวน)</t>
  </si>
  <si>
    <t>ประเภทอาคาร/สิ่งก่อสร้าง (ระบุ)</t>
  </si>
  <si>
    <t>แบบเลขที่ (ระบุ)</t>
  </si>
  <si>
    <t xml:space="preserve">     EIA        </t>
  </si>
  <si>
    <t>BOQ</t>
  </si>
  <si>
    <t>งวดงานงวดเงิน</t>
  </si>
  <si>
    <r>
      <t>สิ่งก่อสร้าง</t>
    </r>
    <r>
      <rPr>
        <b/>
        <u/>
        <sz val="15"/>
        <rFont val="TH SarabunPSK"/>
        <family val="2"/>
      </rPr>
      <t>ปีเดียว</t>
    </r>
    <r>
      <rPr>
        <b/>
        <sz val="15"/>
        <rFont val="TH SarabunPSK"/>
        <family val="2"/>
      </rPr>
      <t xml:space="preserve"> ราคาต่อหน่วย </t>
    </r>
    <r>
      <rPr>
        <b/>
        <u/>
        <sz val="15"/>
        <rFont val="TH SarabunPSK"/>
        <family val="2"/>
      </rPr>
      <t>ต่ำกว่า</t>
    </r>
    <r>
      <rPr>
        <b/>
        <sz val="15"/>
        <rFont val="TH SarabunPSK"/>
        <family val="2"/>
      </rPr>
      <t xml:space="preserve"> 10 ล้านบาท</t>
    </r>
  </si>
  <si>
    <r>
      <t>สิ่งก่อสร้าง</t>
    </r>
    <r>
      <rPr>
        <b/>
        <u/>
        <sz val="15"/>
        <rFont val="TH SarabunPSK"/>
        <family val="2"/>
      </rPr>
      <t>ปีเดียว</t>
    </r>
    <r>
      <rPr>
        <b/>
        <sz val="15"/>
        <rFont val="TH SarabunPSK"/>
        <family val="2"/>
      </rPr>
      <t xml:space="preserve"> ราคาต่อหน่วย </t>
    </r>
    <r>
      <rPr>
        <b/>
        <u/>
        <sz val="15"/>
        <rFont val="TH SarabunPSK"/>
        <family val="2"/>
      </rPr>
      <t>สูงกว่า</t>
    </r>
    <r>
      <rPr>
        <b/>
        <sz val="15"/>
        <rFont val="TH SarabunPSK"/>
        <family val="2"/>
      </rPr>
      <t xml:space="preserve"> 10 ล้านบาท</t>
    </r>
  </si>
  <si>
    <r>
      <t>สิ่งก่อสร้าง</t>
    </r>
    <r>
      <rPr>
        <b/>
        <u/>
        <sz val="15"/>
        <rFont val="TH SarabunPSK"/>
        <family val="2"/>
      </rPr>
      <t>ผูกพันใหม่</t>
    </r>
    <r>
      <rPr>
        <b/>
        <sz val="15"/>
        <rFont val="TH SarabunPSK"/>
        <family val="2"/>
      </rPr>
      <t xml:space="preserve"> ราคาต่อหน่วยสูงกว่า 10 ล้านบาท </t>
    </r>
  </si>
  <si>
    <r>
      <t>สิ่งก่อสร้าง</t>
    </r>
    <r>
      <rPr>
        <b/>
        <u/>
        <sz val="15"/>
        <rFont val="TH SarabunPSK"/>
        <family val="2"/>
      </rPr>
      <t>ผูกพันใหม่</t>
    </r>
    <r>
      <rPr>
        <b/>
        <sz val="15"/>
        <rFont val="TH SarabunPSK"/>
        <family val="2"/>
      </rPr>
      <t xml:space="preserve"> ราคาต่อหน่วยต่ำกว่า 10 ล้านบาท </t>
    </r>
  </si>
  <si>
    <r>
      <t xml:space="preserve">* </t>
    </r>
    <r>
      <rPr>
        <b/>
        <u/>
        <sz val="16"/>
        <color rgb="FFFF0000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1. ช่อง (1)  เป็นรายการที่ได้รับการจัดลำดับความสำคัญตามมติที่เห็นชอบจากหน่วยงานแล้ว</t>
    </r>
  </si>
  <si>
    <t xml:space="preserve">                5. ช่อง (8) ชี้แจงเหตุผลสิ่งที่จำเป็น/สำคัญต่อการพิจารณารายการให้ชัดเจน ดังนี้ </t>
  </si>
  <si>
    <t xml:space="preserve">        2) ผู้ใช้งาน : ระบุหน่วยงาน/แผนก หรือกลุ่มงานที่มีคามจำเป็นต้องใช้งานสิ่งก่อสร้างนั้นๆ </t>
  </si>
  <si>
    <t xml:space="preserve">        4) ข้อมูลการรักษา สถิติคนไข้/การส่งต่อ/ผู้รับบริการ... </t>
  </si>
  <si>
    <t xml:space="preserve">        5)  ประโยชน์ที่ประชาชนจะได้รับ/รองรับผู้ป่วยเพิ่มขึ้น…</t>
  </si>
  <si>
    <r>
      <t xml:space="preserve">ลำดับความสำคัญ
</t>
    </r>
    <r>
      <rPr>
        <b/>
        <sz val="15"/>
        <color rgb="FFFF0000"/>
        <rFont val="TH SarabunPSK"/>
        <family val="2"/>
      </rPr>
      <t>(1)</t>
    </r>
  </si>
  <si>
    <r>
      <t xml:space="preserve">ชื่อรายการ
</t>
    </r>
    <r>
      <rPr>
        <b/>
        <sz val="15"/>
        <color rgb="FFFF0000"/>
        <rFont val="TH SarabunPSK"/>
        <family val="2"/>
      </rPr>
      <t>(2)</t>
    </r>
  </si>
  <si>
    <r>
      <t xml:space="preserve">  กรอบความ      ต้องการ    </t>
    </r>
    <r>
      <rPr>
        <b/>
        <sz val="15"/>
        <color rgb="FFFF0000"/>
        <rFont val="TH SarabunPSK"/>
        <family val="2"/>
      </rPr>
      <t>(5)</t>
    </r>
  </si>
  <si>
    <r>
      <t xml:space="preserve">วัตถุประสงค์ </t>
    </r>
    <r>
      <rPr>
        <b/>
        <sz val="15"/>
        <color rgb="FFFF0000"/>
        <rFont val="TH SarabunPSK"/>
        <family val="2"/>
      </rPr>
      <t xml:space="preserve">(8) </t>
    </r>
  </si>
  <si>
    <r>
      <rPr>
        <b/>
        <sz val="15"/>
        <color theme="1"/>
        <rFont val="TH SarabunPSK"/>
        <family val="2"/>
      </rPr>
      <t xml:space="preserve">การตรวจสอบความพร้อมประกอบการพิจารณา </t>
    </r>
    <r>
      <rPr>
        <b/>
        <sz val="15"/>
        <color rgb="FFFF0000"/>
        <rFont val="TH SarabunPSK"/>
        <family val="2"/>
      </rPr>
      <t xml:space="preserve">(10)  </t>
    </r>
  </si>
  <si>
    <t>อายุการใช้งานรายการเดิม (ปี/เดือน)</t>
  </si>
  <si>
    <t>ได้รับการเห็นชอบจากคณะกรรมการ ICT กรม</t>
  </si>
  <si>
    <t>ได้รับการเห็นชอบจากคณะกรรมการ เทตโนโลยีระดับสูง สธ.</t>
  </si>
  <si>
    <t>ใบเสนอราคา (3 บริษัท)</t>
  </si>
  <si>
    <r>
      <t xml:space="preserve">ใบคุณลักษณะ </t>
    </r>
    <r>
      <rPr>
        <b/>
        <sz val="14"/>
        <color rgb="FFFF0000"/>
        <rFont val="TH SarabunPSK"/>
        <family val="2"/>
      </rPr>
      <t>(3 บริษัท)</t>
    </r>
  </si>
  <si>
    <t>อ้างอิงราคาตามมาตรฐานครุภัณฑ์คอมฯ</t>
  </si>
  <si>
    <r>
      <rPr>
        <b/>
        <u val="double"/>
        <sz val="16"/>
        <color rgb="FFC00000"/>
        <rFont val="TH SarabunPSK"/>
        <family val="2"/>
      </rPr>
      <t xml:space="preserve"> * หมายเหตุ</t>
    </r>
    <r>
      <rPr>
        <sz val="16"/>
        <color theme="1"/>
        <rFont val="TH SarabunPSK"/>
        <family val="2"/>
      </rPr>
      <t xml:space="preserve"> :  1. ช่อง (1) เป็นรายการที่ได้รับการจัดลำดับความสำคัญตามมติที่เห็นชอบจากหน่วยงานแล้ว</t>
    </r>
  </si>
  <si>
    <t xml:space="preserve">        1) ครุภัณฑ์ใหม่.../เพิ่มประสิทธิภาพ.../ทดแทนรายการเดิมอายุการใช้งาน…</t>
  </si>
  <si>
    <r>
      <t xml:space="preserve">        4) คาดการณ์ผู้รับบริการเฉลี่ยนต่อวัน..</t>
    </r>
    <r>
      <rPr>
        <sz val="16"/>
        <color rgb="FFC00000"/>
        <rFont val="TH SarabunPSK"/>
        <family val="2"/>
      </rPr>
      <t xml:space="preserve">.(ถ้าเป็นครุภัณฑ์คอมพิวเตอร์ที่ใช้ประโยชน์ต่อการรักษาผู้ป่วย) </t>
    </r>
  </si>
  <si>
    <r>
      <t xml:space="preserve">        5) ข้อมูลการรักษา สถิติคนไข้/การส่งต่อ/ผู้รับบริการ... </t>
    </r>
    <r>
      <rPr>
        <sz val="16"/>
        <color rgb="FFC00000"/>
        <rFont val="TH SarabunPSK"/>
        <family val="2"/>
      </rPr>
      <t xml:space="preserve">.(ถ้าเป็นครุภัณฑ์คอมพิวเตอร์ที่ใช้ประโยชน์ต่อการรักษาผู้ป่วย) </t>
    </r>
  </si>
  <si>
    <r>
      <t xml:space="preserve">        6) ประเภทการรักษา... </t>
    </r>
    <r>
      <rPr>
        <sz val="16"/>
        <color rgb="FFC00000"/>
        <rFont val="TH SarabunPSK"/>
        <family val="2"/>
      </rPr>
      <t xml:space="preserve">.(ถ้าเป็นครุภัณฑ์คอมพิวเตอร์ที่ใช้ประโยชน์ต่อการรักษาผู้ป่วย) </t>
    </r>
  </si>
  <si>
    <r>
      <t xml:space="preserve">        7. ประโยชน์ที่ประชาชนจะได้รับ/รองรับผู้ป่วยเพิ่มขึ้น….</t>
    </r>
    <r>
      <rPr>
        <sz val="16"/>
        <color rgb="FFC00000"/>
        <rFont val="TH SarabunPSK"/>
        <family val="2"/>
      </rPr>
      <t>(ถ้าเป็นครุภัณฑ์คอมพิวเตอร์ที่ใช้ประโยชน์ต่อการรักษาผู้ป่วย)</t>
    </r>
    <r>
      <rPr>
        <sz val="16"/>
        <color theme="1"/>
        <rFont val="TH SarabunPSK"/>
        <family val="2"/>
      </rPr>
      <t xml:space="preserve"> </t>
    </r>
  </si>
  <si>
    <t>ยุทธศาสตร์กรมฯ ที่ 1 สร้างความเข้มแข็งเครือข่ายบริการและวิชาการทางการแพทย์และสาธารณสุขของประเทศ</t>
  </si>
  <si>
    <t>โครงการกรมฯ ที่....................................................</t>
  </si>
  <si>
    <t>แผนงานกรมฯ ที่.....................................................</t>
  </si>
  <si>
    <t>ยุทธศาสตร์กรมฯ ที่.................................................</t>
  </si>
  <si>
    <r>
      <t xml:space="preserve"> * หมายเหตุ :  </t>
    </r>
    <r>
      <rPr>
        <sz val="16"/>
        <rFont val="TH SarabunPSK"/>
        <family val="2"/>
      </rPr>
      <t>1. ช่อง (1) เป็นรายการที่ได้รับการจัดลำดับความสำคัญตามแนวทางและหลักเกณฑ์การจัดทำงบประมาณรายจ่ายประจำปีงบประมาณ พ.ศ. 2565 หมวดงบลงทุน กรมการแพทย์ (ตามเอกสารแนบ)</t>
    </r>
    <r>
      <rPr>
        <b/>
        <sz val="16"/>
        <color rgb="FFFF0000"/>
        <rFont val="TH SarabunPSK"/>
        <family val="2"/>
      </rPr>
      <t xml:space="preserve">
</t>
    </r>
  </si>
  <si>
    <t xml:space="preserve">       2. ช่อง (2) ระบุชื่องบประมาณของรายการครุภัณฑ์ </t>
  </si>
  <si>
    <r>
      <t xml:space="preserve">           2.1 ระบุชื่อรายการครุภัณฑ์ โดย</t>
    </r>
    <r>
      <rPr>
        <u/>
        <sz val="16"/>
        <color rgb="FFFF0000"/>
        <rFont val="TH SarabunPSK"/>
        <family val="2"/>
      </rPr>
      <t>ต้อง</t>
    </r>
    <r>
      <rPr>
        <sz val="16"/>
        <rFont val="TH SarabunPSK"/>
        <family val="2"/>
      </rPr>
      <t>ระบุชื่อภาษาไทยและหากมีชื่อภาษาอังกฤษใส่ในวงเล็บตามหลังชื่อภาษาไทย</t>
    </r>
  </si>
  <si>
    <t xml:space="preserve">       3. ช่อง (3), (4), (5) และ (6) </t>
  </si>
  <si>
    <r>
      <t xml:space="preserve">           3.1 เป็นรายการครุภัณฑ์มากกว่าล้านหรือต่ำกว่าล้าน โดยใส่เครื่องหมาย </t>
    </r>
    <r>
      <rPr>
        <sz val="16"/>
        <rFont val="Wingdings 2"/>
        <family val="1"/>
        <charset val="2"/>
      </rPr>
      <t>P</t>
    </r>
  </si>
  <si>
    <r>
      <t xml:space="preserve">           3.2 ระบุจำนวนราคาต่อหน่วยของครุภัณฑ์แต่ละรายการ </t>
    </r>
    <r>
      <rPr>
        <sz val="16"/>
        <color rgb="FFFF0000"/>
        <rFont val="TH SarabunPSK"/>
        <family val="2"/>
      </rPr>
      <t>(*ไม่มีเศษหลักสิบ)</t>
    </r>
    <r>
      <rPr>
        <sz val="16"/>
        <rFont val="TH SarabunPSK"/>
        <family val="2"/>
      </rPr>
      <t xml:space="preserve"> จำนวนที่ต้องการ และรวมยอดงบประมาณตามราคาและจำนวนที่ต้องการ</t>
    </r>
  </si>
  <si>
    <t xml:space="preserve">           3.3 ระบุจำนวนครุภัณฑ์เดิม กรอบความต้องการ และหน่วยนับของครุภัณฑ์ที่ต้องการจัดซื้อ</t>
  </si>
  <si>
    <t xml:space="preserve">      4. ช่อง (7) สถานที่ตั้ง/พื้นที่รองรับครุภัณฑ์ (แผนก/หน่วยงาน) : เช่น แผนกศัลยกรรม, แผนกกระดูกและข้อ หรือ แผนกเภสัชกรรม</t>
  </si>
  <si>
    <t xml:space="preserve">      5. ช่อง (8) “วัตถุประสงค์” ให้หน่วยงานระบุจำนวนที่จะจัดซื้อ</t>
  </si>
  <si>
    <t xml:space="preserve">                        5.1 รายการครุภัณฑ์ประกอบอาคารหลังใหม่ : เป็นการจัดซื้อหรือจัดหาเพื่อบรรจุในอาคารใหม่</t>
  </si>
  <si>
    <t xml:space="preserve">                        5.2 รายการครุภัณฑ์ซื้อใหม่ : เป็นการจัดซื้อหรือจัดหาใหม่เพื่อใช้ในอาคารเดิม</t>
  </si>
  <si>
    <t xml:space="preserve">                        5.3 รายการครุภัณฑ์ ทดแทน  : เป็นการจัดซื้อหรือจัดหาเพื่อทดแทน ครุภัณฑ์ที่มีอยู่เดิมที่มีอยู่เดิม ที่ชำรุดหรือมีอายุการใช้งานมานาน พร้อมทั้งระบุ อายุการใช้งานรายการเดิม เช่น 10 ปี, 20 ปี เป็นต้น</t>
  </si>
  <si>
    <t xml:space="preserve">                        5.4 รายการครุภัณฑ์ เพิ่มประสิทธิภาพ  : เป็นการจัดซื้อหรือจัดหาสิ่งของมาเพื่อปรับปรุงรายการเดิมที่มีอยู่แล้วให้สามารถทำงานได้อย่างมีประสิทธิภาพมากยิ่งขึ้น</t>
  </si>
  <si>
    <t xml:space="preserve">                  6. ช่อง (9) ชี้แจงเหตุผลความจำเป็น/สำคัญต่อการพิจารณารายการให้ชัดเจน ดังนี้ </t>
  </si>
  <si>
    <t xml:space="preserve">           1) ครุภัณฑ์ประกอบอาหารใหม่.../เพิ่มประสิทธิภาพ.../ทดแทนรายการเดิมอายุการใช้งาน…</t>
  </si>
  <si>
    <r>
      <t xml:space="preserve">           2) ปัญหา/ความจำเป็นที่ต้องจัดซื้อ..</t>
    </r>
    <r>
      <rPr>
        <sz val="16"/>
        <color rgb="FFFF0000"/>
        <rFont val="TH SarabunPSK"/>
        <family val="2"/>
      </rPr>
      <t>.(เกี่ยวข้องกับภาระ หน้าที่ พันธกิจ กรมการแพทย์อย่างไร)</t>
    </r>
  </si>
  <si>
    <t xml:space="preserve">           3) ผู้ใช้งาน....</t>
  </si>
  <si>
    <t xml:space="preserve">           4) คาดการณ์ผู้รับบริการเฉลี่ยนต่อวัน... </t>
  </si>
  <si>
    <t xml:space="preserve">           5) ข้อมูลการรักษา สถิติคนไข้/การส่งต่อ/ผู้รับบริการ... </t>
  </si>
  <si>
    <t xml:space="preserve">           6) ประเภทการรักษา... </t>
  </si>
  <si>
    <t xml:space="preserve">           7) ประโยชน์ที่ประชาชนจะได้รับ/รองรับผู้ป่วยเพิ่มขึ้น…</t>
  </si>
  <si>
    <r>
      <t xml:space="preserve"> </t>
    </r>
    <r>
      <rPr>
        <b/>
        <sz val="15"/>
        <color theme="1"/>
        <rFont val="TH SarabunPSK"/>
        <family val="2"/>
      </rPr>
      <t xml:space="preserve">   </t>
    </r>
    <r>
      <rPr>
        <sz val="15"/>
        <color theme="1"/>
        <rFont val="TH SarabunPSK"/>
        <family val="2"/>
      </rPr>
      <t xml:space="preserve">  7. ช่อง (10) การตรวจสอบความพร้อมประกอบการพิจารณา โดยหน่วยงาน</t>
    </r>
    <r>
      <rPr>
        <b/>
        <u val="double"/>
        <sz val="15"/>
        <color rgb="FFFF0000"/>
        <rFont val="TH SarabunPSK"/>
        <family val="2"/>
      </rPr>
      <t>จำเป็นต้องมี</t>
    </r>
    <r>
      <rPr>
        <sz val="15"/>
        <color theme="1"/>
        <rFont val="TH SarabunPSK"/>
        <family val="2"/>
      </rPr>
      <t>ความพร้อมดังนี้</t>
    </r>
  </si>
  <si>
    <t xml:space="preserve">           7.1 ต้องมีใบเสนอราคา จำนวน 3 บริษัท</t>
  </si>
  <si>
    <t xml:space="preserve">           7.2 ใบคุณลักษณะครุภัณฑ์</t>
  </si>
  <si>
    <t xml:space="preserve">           7.3 รายการครุภัณฑ์ที่มีราคาต่อหน่วยมากกว่า 5 ล้าน แนบแบบประเมินความคุ้มค่า </t>
  </si>
  <si>
    <r>
      <t xml:space="preserve">ชื่อรายการสิ่งก่อสร้าง
</t>
    </r>
    <r>
      <rPr>
        <b/>
        <sz val="15"/>
        <color rgb="FFFF0000"/>
        <rFont val="TH SarabunPSK"/>
        <family val="2"/>
      </rPr>
      <t>(2)</t>
    </r>
  </si>
  <si>
    <r>
      <t xml:space="preserve">จำนวน
</t>
    </r>
    <r>
      <rPr>
        <b/>
        <sz val="15"/>
        <color rgb="FFFF0000"/>
        <rFont val="TH SarabunPSK"/>
        <family val="2"/>
      </rPr>
      <t>(3)</t>
    </r>
  </si>
  <si>
    <r>
      <t xml:space="preserve">หน่วยนับ (หลัง/รายการ ฯลฯ)
</t>
    </r>
    <r>
      <rPr>
        <b/>
        <sz val="15"/>
        <color rgb="FFFF0000"/>
        <rFont val="TH SarabunPSK"/>
        <family val="2"/>
      </rPr>
      <t>(4)</t>
    </r>
  </si>
  <si>
    <r>
      <t xml:space="preserve">งบประมาณ
      (บาท)       </t>
    </r>
    <r>
      <rPr>
        <b/>
        <sz val="15"/>
        <color rgb="FFFF0000"/>
        <rFont val="TH SarabunPSK"/>
        <family val="2"/>
      </rPr>
      <t>*ไม่มีเศษหลักสิบ</t>
    </r>
    <r>
      <rPr>
        <b/>
        <sz val="15"/>
        <rFont val="TH SarabunPSK"/>
        <family val="2"/>
      </rPr>
      <t xml:space="preserve">
</t>
    </r>
    <r>
      <rPr>
        <b/>
        <sz val="15"/>
        <color rgb="FFFF0000"/>
        <rFont val="TH SarabunPSK"/>
        <family val="2"/>
      </rPr>
      <t>(5)</t>
    </r>
  </si>
  <si>
    <r>
      <t xml:space="preserve">สถานที่ตั้ง/พื้นที่รองรับครุภัณฑ์ (แผนก/หน่วยงาน) </t>
    </r>
    <r>
      <rPr>
        <b/>
        <sz val="15"/>
        <color rgb="FFFF0000"/>
        <rFont val="TH SarabunPSK"/>
        <family val="2"/>
      </rPr>
      <t>(6)</t>
    </r>
    <r>
      <rPr>
        <b/>
        <sz val="15"/>
        <rFont val="TH SarabunPSK"/>
        <family val="2"/>
      </rPr>
      <t xml:space="preserve">
</t>
    </r>
  </si>
  <si>
    <r>
      <t xml:space="preserve">  เหตุผลความจำเป็น </t>
    </r>
    <r>
      <rPr>
        <b/>
        <sz val="15"/>
        <color rgb="FFC00000"/>
        <rFont val="TH SarabunPSK"/>
        <family val="2"/>
      </rPr>
      <t>(8)</t>
    </r>
    <r>
      <rPr>
        <b/>
        <sz val="15"/>
        <rFont val="TH SarabunPSK"/>
        <family val="2"/>
      </rPr>
      <t xml:space="preserve">                     </t>
    </r>
  </si>
  <si>
    <t xml:space="preserve">      2. ช่อง (2), (3), (4), (5) ระบุชื่อรายการสิ่งก่อสร้าง จำนวนความต้องการ หน่วยนับและรวมยอดงบประมาณ เช่น ลำดับ 1 สิ่งกิ่สร้าง "อาคารพักพยาบาล" จำนวน 3 หลัง" งบประมาณ 10,000,000 บาท</t>
  </si>
  <si>
    <t xml:space="preserve">      3. ช่อง (6) สถานที่ตั้ง/พื้นที่รองรับครุภัณฑ์ (แผนก/หน่วยงาน) : เช่น แผนกศัลยกรรม, แผนกกระดูกและข้อ หรือ แผนกเภสัชกรรม</t>
  </si>
  <si>
    <t xml:space="preserve">                 4. ช่อง (7) “วัตถุประสงค์” ให้หน่วยงานระบุจำนวนที่จะจัดซื้อ</t>
  </si>
  <si>
    <t xml:space="preserve">                    4.1 สิ่งก่อสร้างใหม่</t>
  </si>
  <si>
    <t xml:space="preserve">                    4.2 ทดแทน/หรือปรับปรุงสิ่งก่อสร้างเดิม</t>
  </si>
  <si>
    <t xml:space="preserve">                    4.3 กรณีทดแทน/ปรับปรุงอาคารเดิม ระบุอายุการใช้งานรายการเดิม เช่น 10 ปี, 20 ปี เป็นต้น</t>
  </si>
  <si>
    <t xml:space="preserve">                    4.4 ต่อเติมสิ่งก่อสร้างเพื่อเพิ่มประสิทธิภาพการบริการประชาชนให้ดียิ่งขึ้น</t>
  </si>
  <si>
    <t xml:space="preserve">        1) สิ่งก่อสร้างใหม่มีความจำเป็นอย่างไรปัญหา/ความจำเป็นที่ต้องก่อสร้าง  หากเป็นกาปรับปรุงทดแทนอาคารเดิมมีความจำเป็นอย่างไร  โปรดระบุอายุการใช้งานอาคารเดิม</t>
  </si>
  <si>
    <t xml:space="preserve">        3) คาดการณ์ผู้รับบริการเฉลี่ยต่อวัน เดือน หรือปี หากได้รับงบประมาณในการก่อสร้าง</t>
  </si>
  <si>
    <r>
      <t xml:space="preserve"> </t>
    </r>
    <r>
      <rPr>
        <b/>
        <sz val="15"/>
        <color theme="1"/>
        <rFont val="TH SarabunPSK"/>
        <family val="2"/>
      </rPr>
      <t xml:space="preserve">   </t>
    </r>
    <r>
      <rPr>
        <sz val="15"/>
        <color theme="1"/>
        <rFont val="TH SarabunPSK"/>
        <family val="2"/>
      </rPr>
      <t xml:space="preserve"> 6 . ช่อง (9) การตรวจสอบความพร้อมประกอบการพิจารณา โดยหน่วยงาน</t>
    </r>
    <r>
      <rPr>
        <b/>
        <u val="double"/>
        <sz val="15"/>
        <color rgb="FFFF0000"/>
        <rFont val="TH SarabunPSK"/>
        <family val="2"/>
      </rPr>
      <t>จำเป็นต้องมี</t>
    </r>
    <r>
      <rPr>
        <sz val="15"/>
        <color theme="1"/>
        <rFont val="TH SarabunPSK"/>
        <family val="2"/>
      </rPr>
      <t xml:space="preserve">ความพร้อมดังนี้ (ใส่เครื่องหมาย </t>
    </r>
    <r>
      <rPr>
        <sz val="15"/>
        <color theme="1"/>
        <rFont val="Wingdings 2"/>
        <family val="1"/>
        <charset val="2"/>
      </rPr>
      <t>P</t>
    </r>
    <r>
      <rPr>
        <sz val="15.9"/>
        <color theme="1"/>
        <rFont val="TH SarabunPSK"/>
        <family val="2"/>
      </rPr>
      <t>)</t>
    </r>
  </si>
  <si>
    <t xml:space="preserve">           6.1 ประเภทอาคาร สิ่งก่อสร้าง เช่น อาคารบริการ, อาคารสนับสนุนการบริการ, อาคารรักษา, อาคารยานพาหนะ เป็นต้น</t>
  </si>
  <si>
    <t xml:space="preserve">           6.2  ระบุเลขที่แบบสิ่งก่อสร้าง</t>
  </si>
  <si>
    <t xml:space="preserve">           6.3 EIA (รายงานผลกระทบสิ่งแวดล้อมเบื้องต้น) เอกสารอธิบายเพิ่มเติมในภาคผนวก</t>
  </si>
  <si>
    <t xml:space="preserve">           6.4 BOQ</t>
  </si>
  <si>
    <t xml:space="preserve">           6.5 งวดงานงวดเงิน</t>
  </si>
  <si>
    <r>
      <t>จำนวนที่มีอยู่เดิม</t>
    </r>
    <r>
      <rPr>
        <b/>
        <sz val="15"/>
        <color rgb="FFFF0000"/>
        <rFont val="TH SarabunPSK"/>
        <family val="2"/>
      </rPr>
      <t xml:space="preserve"> (4)</t>
    </r>
  </si>
  <si>
    <r>
      <t xml:space="preserve">รวมงบประมาณ
       (บาท)        </t>
    </r>
    <r>
      <rPr>
        <b/>
        <sz val="15"/>
        <color rgb="FFFF0000"/>
        <rFont val="TH SarabunPSK"/>
        <family val="2"/>
      </rPr>
      <t>*ไม่มีเศษหลักสิบ</t>
    </r>
  </si>
  <si>
    <t xml:space="preserve">       2. ช่อง (2) ระบุชื่อรายการครุภัณฑ์ เช่น ลำดับ 1 ครุภัณฑ์การแพทย์ "เครื่องคอมพิวเตอร์" </t>
  </si>
  <si>
    <t xml:space="preserve">       4. ช่อง (7) ระบุสถานที่ตั้ง/พื้นที่ใช้ครุภัณฑ์ (แผนก/หน่วยงาน) : แผนกศัลยกรรม, แผนกกระดูกและข้อ หรือ แผนกเภสัชกรรม</t>
  </si>
  <si>
    <t xml:space="preserve">                 5. ช่อง (8) “วัตถุประสงค์” ให้หน่วยงานระบุจำนวนที่จะจัดซื้อ</t>
  </si>
  <si>
    <t xml:space="preserve">                      5.1 รายการครุภัณฑ์ซื้อใหม่ : เป็นการจัดซื้อหรือจัดหาใหม่เพื่อใช้ในอาคารเดิม</t>
  </si>
  <si>
    <t xml:space="preserve">                      5.2 รายการครุภัณฑ์ ทดแทน  : เป็นการจัดซื้อหรือจัดหาเพื่อทดแทน ครุภัณฑ์ที่มีอยู่เดิมที่มีอยู่เดิม ที่ชำรุดหรือมีอายุการใช้งานมานาน พร้อมทั้งระบุ อายุการใช้งานรายการเดิม เช่น 10 ปี, 20 ปี เป็นต้น</t>
  </si>
  <si>
    <t xml:space="preserve">                      5.3 รายการครุภัณฑ์ เพิ่มประสิทธิภาพ  : เป็นการจัดซื้อหรือจัดหาสิ่งของมาเพื่อปรับปรุงรายการเดิมที่มีอยู่แล้วให้สามารถทำงานได้อย่างมีประสิทธิภาพมากยิ่งขึ้น</t>
  </si>
  <si>
    <t xml:space="preserve">                 6. ช่อง (9) ชี้แจงเหตุผลสิ่งที่จำเป็น/สำคัญต่อการพิจารณารายการให้ชัดเจน ดังนี้ </t>
  </si>
  <si>
    <r>
      <t xml:space="preserve">        2) ปัญหา/ความจำเป็นที่ต้องจัดซื้อ... </t>
    </r>
    <r>
      <rPr>
        <sz val="16"/>
        <color rgb="FFFF0000"/>
        <rFont val="TH SarabunPSK"/>
        <family val="2"/>
      </rPr>
      <t>(เกี่ยวข้องกับภาระ หน้าที่ พันธกิจ กรมการแพทย์อย่างไร)</t>
    </r>
  </si>
  <si>
    <r>
      <t xml:space="preserve">  </t>
    </r>
    <r>
      <rPr>
        <b/>
        <sz val="15"/>
        <color theme="1"/>
        <rFont val="TH SarabunPSK"/>
        <family val="2"/>
      </rPr>
      <t xml:space="preserve">   </t>
    </r>
    <r>
      <rPr>
        <sz val="15"/>
        <color theme="1"/>
        <rFont val="TH SarabunPSK"/>
        <family val="2"/>
      </rPr>
      <t xml:space="preserve"> 7 . ช่อง (10) การตรวจสอบความพร้อมประกอบการพิจารณา โดยหน่วยงาน</t>
    </r>
    <r>
      <rPr>
        <b/>
        <u val="double"/>
        <sz val="15"/>
        <color rgb="FFFF0000"/>
        <rFont val="TH SarabunPSK"/>
        <family val="2"/>
      </rPr>
      <t>จำเป็นต้องมี</t>
    </r>
    <r>
      <rPr>
        <sz val="15"/>
        <color theme="1"/>
        <rFont val="TH SarabunPSK"/>
        <family val="2"/>
      </rPr>
      <t>ความพร้อมดังนี้</t>
    </r>
  </si>
  <si>
    <t xml:space="preserve">           7.3 อ้างอิงราคาตามมาตรฐานครุภัณฑ์คอมฯ</t>
  </si>
  <si>
    <r>
      <t xml:space="preserve">เหตุผลความจำเป็น (ระบุ) </t>
    </r>
    <r>
      <rPr>
        <b/>
        <sz val="15"/>
        <color rgb="FFFF0000"/>
        <rFont val="TH SarabunPSK"/>
        <family val="2"/>
      </rPr>
      <t xml:space="preserve">(9) </t>
    </r>
    <r>
      <rPr>
        <b/>
        <sz val="15"/>
        <rFont val="TH SarabunPSK"/>
        <family val="2"/>
      </rPr>
      <t xml:space="preserve"> </t>
    </r>
  </si>
  <si>
    <t>งบรายจ่าย : งบรายจ่ายอื่น</t>
  </si>
  <si>
    <t>ค่าใช้จ่ายในการพัฒนาด้านวิชาการและบริการในประเทศกลุ่มประชาคมอาเซียน (ASEAN)</t>
  </si>
  <si>
    <t>ค่าใช้จ่ายในการเดินทางไปราชการต่างประเทศชั่วคราวและค่าใช้จ่ายในการเจรจาและประชุมนานาชาติ (นานาชาติ/ทั่วโลก)</t>
  </si>
  <si>
    <t>แผนงานกรมฯ ที่ 5 พัฒนาเครือข่ายด้านการแพทย์และสาธารณสุขกับต่างประเทศ (Global Health)</t>
  </si>
  <si>
    <t>และค่าใช้จ่ายในการพัฒนาด้านวิชาการและบริการในประเทศกลุ่มประชาคมอาเซียน (ต่างประเทศ) ปีงบประมาณ พ.ศ. 2565</t>
  </si>
  <si>
    <t>วัตถุประสงค์................</t>
  </si>
  <si>
    <t>กลุ่มเป้าหมาย..............</t>
  </si>
  <si>
    <t>กิจกรรมดำเนินงาน.................</t>
  </si>
  <si>
    <t>ผลประโยชน์ที่จะได้รับ/ประชาชนได้รับ..............</t>
  </si>
  <si>
    <t>ตัวชี้วัดความสำเร็จ...............</t>
  </si>
  <si>
    <t>วัน/เดือน/ปี ดำเนินงาน................</t>
  </si>
  <si>
    <t>นำองค์ความรู้ไปใช้กับ</t>
  </si>
  <si>
    <t>ผลประโยชน์ที่จะได้รับ/</t>
  </si>
  <si>
    <t>ประชาชนได้รับ</t>
  </si>
  <si>
    <t>วัน/เดือน/ปี</t>
  </si>
  <si>
    <t>คำชี้แจง (เพิ่มเติม)</t>
  </si>
  <si>
    <t>18.1 แบบฟอร์มคำชี้แจงคำของบประมาณรายจ่ายประจำปีงบประมาณ พ.ศ. 2565 งบประมาณโครงการ</t>
  </si>
  <si>
    <t>18.3 รายละเอียดในกิจกรรม พัฒนาและถ่ายทอดองค์ความรู้ (ค่าใช้จ่ายในการพัฒนาองค์ความรู้ด้านการแพทย์ (CPG/TA/MD/ฐานข้อมูล)) ปีงบประมาณ พ.ศ. 2565</t>
  </si>
  <si>
    <t>18.2 ค่าใช้จ่ายในการเดินทางไปราชการต่างประเทศชั่วคราวและค่าใช้จ่ายในการเจรจาและประชุมนานาชาติ</t>
  </si>
  <si>
    <r>
      <t xml:space="preserve">21. คำของบประมาณรายจ่ายประจำปีงบประมาณ หมวดงบลงทุน </t>
    </r>
    <r>
      <rPr>
        <b/>
        <u/>
        <sz val="18"/>
        <rFont val="TH SarabunPSK"/>
        <family val="2"/>
      </rPr>
      <t>(รายการครุภัณฑ์)</t>
    </r>
    <r>
      <rPr>
        <b/>
        <sz val="18"/>
        <rFont val="TH SarabunPSK"/>
        <family val="2"/>
      </rPr>
      <t xml:space="preserve"> ปีงบประมาณ 2565 </t>
    </r>
  </si>
  <si>
    <r>
      <t xml:space="preserve">22. คำของบประมาณรายจ่ายประจำปีงบประมาณ หมวดงบลงทุน </t>
    </r>
    <r>
      <rPr>
        <b/>
        <u/>
        <sz val="18"/>
        <rFont val="TH SarabunPSK"/>
        <family val="2"/>
      </rPr>
      <t>(รายการครุภัณฑ์ คอมพิวเตอร์)</t>
    </r>
    <r>
      <rPr>
        <b/>
        <sz val="18"/>
        <rFont val="TH SarabunPSK"/>
        <family val="2"/>
      </rPr>
      <t xml:space="preserve"> ปีงบประมาณ 2565 </t>
    </r>
  </si>
  <si>
    <r>
      <t xml:space="preserve">23. คำของบประมาณรายจ่ายประจำปีงบประมาณ หมวดงบลงทุน </t>
    </r>
    <r>
      <rPr>
        <b/>
        <u/>
        <sz val="18"/>
        <rFont val="TH SarabunPSK"/>
        <family val="2"/>
      </rPr>
      <t>(รายการค่าที่ดินและสิ่งก่อสร้าง)</t>
    </r>
    <r>
      <rPr>
        <b/>
        <sz val="18"/>
        <rFont val="TH SarabunPSK"/>
        <family val="2"/>
      </rPr>
      <t xml:space="preserve"> ปีงบประมาณ 2565</t>
    </r>
    <r>
      <rPr>
        <b/>
        <sz val="18"/>
        <color rgb="FFC00000"/>
        <rFont val="TH SarabunPSK"/>
        <family val="2"/>
      </rPr>
      <t xml:space="preserve"> </t>
    </r>
  </si>
  <si>
    <t>26.1 รายละเอียดค่าใช้จ่ายเงินอุดหนุนการเรียนการสอนแพทย์เฉพาะทาง ปีงบประมาณ พ.ศ. 2565</t>
  </si>
  <si>
    <t>การสร้างความรอบรู้ด้านสุขภาพแก่ประชาชน/การพัฒนาและถ่ายทอดองค์ความรู้ด้านกัญชาทางการแพทย์/การพัฒนาระบบเทคโนโลยีดิจิทัลด้านสุขภาพทางการแพทย์เฉพาะทาง/อาเซียน (ในประเทศ) เป็นต้น</t>
  </si>
  <si>
    <t xml:space="preserve"> ***. เอกสารแนบไฟล์รายการครุภัณฑ์  โปรดแนบเอกสารลงในแผ่น CD และส่งอีเมลล์แยกตามจำนวนรายการที่ขอมา โดยใส่ชื่อโฟลเดอร์ตามชื่อครุภัณฑ์ที่เข้าใจพอสังเขป</t>
  </si>
  <si>
    <t xml:space="preserve">  ***. เอกสารแนบไฟล์รายการครุภัณฑ์  โปรดแนบเอกสารลงในแผ่น CD และส่งอีเมลล์แยกตามจำนวนรายการที่ขอมา โดยใส่ชื่อโฟลเดอร์ตามชื่อครุภัณฑ์ที่เข้าใจพอสังเขป</t>
  </si>
  <si>
    <t xml:space="preserve"> ***. เอกสารแนบไฟล์รายการที่ดินและสิ่งก่อสร้าง โปรดแนบเอกสารลงในแผ่น CD และส่งอีเมลล์แยกตามจำนวนรายการที่ขอมา โดยใส่ชื่อโฟลเดอร์ตามชื่อครุภัณฑ์ที่เข้าใจพอสังเขป</t>
  </si>
  <si>
    <t>แผนงานยุทธศาสตร์หรือแผนงานบูรณาการ อาทิ การถ่ายทอดองค์ความรู้อบรมระยะสั้น/การพัฒนาศักยภาพคนตลอดช่วงชีวิต/การแก้ไขปัญหาสุขภาพของประชาชนในพื้นที่/การพัฒนาระบบบริการสุขภาพ/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</si>
</sst>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.0000_);_(* \(#,##0.0000\);_(* &quot;-&quot;??_);_(@_)"/>
    <numFmt numFmtId="190" formatCode="_-* #,##0.0000_-;\-* #,##0.0000_-;_-* &quot;-&quot;??_-;_-@_-"/>
  </numFmts>
  <fonts count="6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IT๙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6"/>
      <color rgb="FFFF0000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5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3.5"/>
      <name val="TH SarabunPSK"/>
      <family val="2"/>
    </font>
    <font>
      <sz val="11"/>
      <color indexed="8"/>
      <name val="Tahoma"/>
      <family val="2"/>
      <charset val="222"/>
    </font>
    <font>
      <sz val="12"/>
      <name val="นูลมรผ"/>
    </font>
    <font>
      <sz val="10"/>
      <name val="Arial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name val="Wingdings 2"/>
      <family val="1"/>
      <charset val="2"/>
    </font>
    <font>
      <i/>
      <sz val="16"/>
      <name val="TH SarabunPSK"/>
      <family val="2"/>
    </font>
    <font>
      <b/>
      <sz val="14"/>
      <color rgb="FFFF0000"/>
      <name val="TH SarabunPSK"/>
      <family val="2"/>
    </font>
    <font>
      <b/>
      <u/>
      <sz val="1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indexed="12"/>
      <name val="TH SarabunPSK"/>
      <family val="2"/>
    </font>
    <font>
      <sz val="15"/>
      <color indexed="10"/>
      <name val="TH SarabunPSK"/>
      <family val="2"/>
    </font>
    <font>
      <b/>
      <u/>
      <sz val="15"/>
      <name val="TH SarabunPSK"/>
      <family val="2"/>
    </font>
    <font>
      <sz val="14"/>
      <name val="AngsanaUPC"/>
      <family val="1"/>
    </font>
    <font>
      <b/>
      <sz val="12"/>
      <name val="Symbol"/>
      <family val="1"/>
      <charset val="2"/>
    </font>
    <font>
      <b/>
      <u/>
      <sz val="12"/>
      <name val="TH SarabunPSK"/>
      <family val="2"/>
    </font>
    <font>
      <sz val="12"/>
      <name val="Symbol"/>
      <family val="1"/>
      <charset val="2"/>
    </font>
    <font>
      <sz val="10"/>
      <name val="Arial"/>
      <family val="2"/>
    </font>
    <font>
      <b/>
      <u/>
      <sz val="16"/>
      <color rgb="FFFF0000"/>
      <name val="TH SarabunPSK"/>
      <family val="2"/>
    </font>
    <font>
      <b/>
      <sz val="15"/>
      <color rgb="FFC00000"/>
      <name val="TH SarabunPSK"/>
      <family val="2"/>
    </font>
    <font>
      <b/>
      <sz val="15"/>
      <color rgb="FFFF0000"/>
      <name val="TH SarabunPSK"/>
      <family val="2"/>
    </font>
    <font>
      <b/>
      <sz val="14"/>
      <name val="Tw Cen MT"/>
      <family val="2"/>
    </font>
    <font>
      <b/>
      <u/>
      <sz val="15"/>
      <color rgb="FFFF0000"/>
      <name val="TH SarabunPSK"/>
      <family val="2"/>
    </font>
    <font>
      <sz val="15"/>
      <name val="Wingdings 2"/>
      <family val="1"/>
      <charset val="2"/>
    </font>
    <font>
      <u/>
      <sz val="15"/>
      <color rgb="FFFF0000"/>
      <name val="TH SarabunPSK"/>
      <family val="2"/>
    </font>
    <font>
      <sz val="15"/>
      <color rgb="FFFF0000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 val="double"/>
      <sz val="15"/>
      <color rgb="FFFF0000"/>
      <name val="TH SarabunPSK"/>
      <family val="2"/>
    </font>
    <font>
      <b/>
      <sz val="18"/>
      <color rgb="FFC00000"/>
      <name val="TH SarabunPSK"/>
      <family val="2"/>
    </font>
    <font>
      <b/>
      <sz val="15"/>
      <name val="Wingdings 2"/>
      <family val="1"/>
      <charset val="2"/>
    </font>
    <font>
      <sz val="16"/>
      <color rgb="FFC00000"/>
      <name val="TH SarabunPSK"/>
      <family val="2"/>
    </font>
    <font>
      <sz val="16"/>
      <color theme="1"/>
      <name val="Wingdings 2"/>
      <family val="1"/>
      <charset val="2"/>
    </font>
    <font>
      <u/>
      <sz val="15"/>
      <name val="TH SarabunPSK"/>
      <family val="2"/>
    </font>
    <font>
      <b/>
      <u val="double"/>
      <sz val="16"/>
      <color rgb="FFC00000"/>
      <name val="TH SarabunPSK"/>
      <family val="2"/>
    </font>
    <font>
      <u/>
      <sz val="16"/>
      <color rgb="FFFF0000"/>
      <name val="TH SarabunPSK"/>
      <family val="2"/>
    </font>
    <font>
      <sz val="16"/>
      <name val="Wingdings 2"/>
      <family val="1"/>
      <charset val="2"/>
    </font>
    <font>
      <sz val="15"/>
      <color theme="1"/>
      <name val="Wingdings 2"/>
      <family val="1"/>
      <charset val="2"/>
    </font>
    <font>
      <sz val="15.9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  <xf numFmtId="0" fontId="9" fillId="0" borderId="0"/>
    <xf numFmtId="0" fontId="18" fillId="0" borderId="0"/>
    <xf numFmtId="0" fontId="5" fillId="0" borderId="0"/>
    <xf numFmtId="0" fontId="9" fillId="0" borderId="0"/>
    <xf numFmtId="44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4" fillId="0" borderId="0" applyFont="0" applyFill="0" applyBorder="0" applyAlignment="0" applyProtection="0"/>
    <xf numFmtId="0" fontId="18" fillId="0" borderId="0"/>
    <xf numFmtId="0" fontId="9" fillId="0" borderId="0"/>
    <xf numFmtId="0" fontId="4" fillId="0" borderId="0"/>
    <xf numFmtId="0" fontId="5" fillId="0" borderId="0"/>
    <xf numFmtId="0" fontId="9" fillId="0" borderId="0"/>
    <xf numFmtId="0" fontId="18" fillId="0" borderId="0"/>
    <xf numFmtId="187" fontId="19" fillId="0" borderId="0" applyFont="0" applyFill="0" applyBorder="0" applyAlignment="0" applyProtection="0"/>
    <xf numFmtId="0" fontId="38" fillId="0" borderId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187" fontId="5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4" fillId="0" borderId="0"/>
    <xf numFmtId="187" fontId="6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65" fillId="0" borderId="0"/>
  </cellStyleXfs>
  <cellXfs count="561">
    <xf numFmtId="0" fontId="0" fillId="0" borderId="0" xfId="0"/>
    <xf numFmtId="0" fontId="7" fillId="0" borderId="0" xfId="4" applyFont="1"/>
    <xf numFmtId="0" fontId="11" fillId="0" borderId="0" xfId="4" applyFont="1"/>
    <xf numFmtId="0" fontId="8" fillId="0" borderId="0" xfId="4" applyFont="1"/>
    <xf numFmtId="0" fontId="15" fillId="0" borderId="0" xfId="4" applyFont="1"/>
    <xf numFmtId="0" fontId="12" fillId="0" borderId="0" xfId="4" applyFont="1" applyAlignment="1">
      <alignment horizontal="right"/>
    </xf>
    <xf numFmtId="0" fontId="16" fillId="0" borderId="21" xfId="4" applyFont="1" applyBorder="1"/>
    <xf numFmtId="0" fontId="16" fillId="0" borderId="20" xfId="4" applyFont="1" applyBorder="1"/>
    <xf numFmtId="188" fontId="16" fillId="0" borderId="20" xfId="1" applyNumberFormat="1" applyFont="1" applyBorder="1"/>
    <xf numFmtId="0" fontId="16" fillId="0" borderId="27" xfId="4" applyFont="1" applyBorder="1"/>
    <xf numFmtId="0" fontId="16" fillId="0" borderId="26" xfId="4" applyFont="1" applyBorder="1"/>
    <xf numFmtId="188" fontId="16" fillId="0" borderId="26" xfId="1" applyNumberFormat="1" applyFont="1" applyBorder="1"/>
    <xf numFmtId="0" fontId="20" fillId="0" borderId="0" xfId="4" applyFont="1"/>
    <xf numFmtId="0" fontId="16" fillId="0" borderId="25" xfId="4" applyFont="1" applyBorder="1"/>
    <xf numFmtId="0" fontId="16" fillId="0" borderId="24" xfId="4" applyFont="1" applyBorder="1"/>
    <xf numFmtId="0" fontId="16" fillId="0" borderId="0" xfId="4" applyFont="1"/>
    <xf numFmtId="0" fontId="16" fillId="0" borderId="0" xfId="4" applyFont="1" applyBorder="1"/>
    <xf numFmtId="0" fontId="23" fillId="0" borderId="0" xfId="4" applyFont="1"/>
    <xf numFmtId="0" fontId="16" fillId="0" borderId="24" xfId="4" applyFont="1" applyBorder="1" applyAlignment="1">
      <alignment horizontal="center"/>
    </xf>
    <xf numFmtId="0" fontId="16" fillId="0" borderId="22" xfId="4" applyFont="1" applyBorder="1"/>
    <xf numFmtId="188" fontId="16" fillId="0" borderId="24" xfId="1" applyNumberFormat="1" applyFont="1" applyBorder="1"/>
    <xf numFmtId="0" fontId="16" fillId="0" borderId="11" xfId="4" applyFont="1" applyBorder="1" applyAlignment="1">
      <alignment horizontal="center"/>
    </xf>
    <xf numFmtId="0" fontId="16" fillId="0" borderId="1" xfId="4" applyFont="1" applyBorder="1" applyAlignment="1">
      <alignment horizontal="center"/>
    </xf>
    <xf numFmtId="0" fontId="11" fillId="0" borderId="6" xfId="4" applyFont="1" applyBorder="1" applyAlignment="1">
      <alignment horizontal="center" shrinkToFit="1"/>
    </xf>
    <xf numFmtId="0" fontId="12" fillId="0" borderId="6" xfId="4" applyFont="1" applyBorder="1" applyAlignment="1">
      <alignment horizontal="center" shrinkToFit="1"/>
    </xf>
    <xf numFmtId="0" fontId="16" fillId="0" borderId="1" xfId="4" applyFont="1" applyBorder="1" applyAlignment="1">
      <alignment horizontal="center" shrinkToFit="1"/>
    </xf>
    <xf numFmtId="0" fontId="16" fillId="0" borderId="1" xfId="4" applyFont="1" applyBorder="1" applyAlignment="1">
      <alignment shrinkToFit="1"/>
    </xf>
    <xf numFmtId="0" fontId="16" fillId="0" borderId="0" xfId="4" applyFont="1" applyBorder="1" applyAlignment="1">
      <alignment shrinkToFit="1"/>
    </xf>
    <xf numFmtId="0" fontId="11" fillId="0" borderId="10" xfId="4" applyFont="1" applyBorder="1" applyAlignment="1">
      <alignment horizontal="center" shrinkToFit="1"/>
    </xf>
    <xf numFmtId="0" fontId="12" fillId="0" borderId="10" xfId="4" applyFont="1" applyBorder="1" applyAlignment="1">
      <alignment horizontal="center" shrinkToFit="1"/>
    </xf>
    <xf numFmtId="0" fontId="16" fillId="0" borderId="7" xfId="4" applyFont="1" applyBorder="1" applyAlignment="1">
      <alignment horizontal="center" shrinkToFit="1"/>
    </xf>
    <xf numFmtId="0" fontId="11" fillId="0" borderId="7" xfId="4" applyFont="1" applyBorder="1" applyAlignment="1">
      <alignment horizontal="center" shrinkToFit="1"/>
    </xf>
    <xf numFmtId="0" fontId="21" fillId="0" borderId="0" xfId="4" applyFont="1" applyBorder="1" applyAlignment="1">
      <alignment shrinkToFit="1"/>
    </xf>
    <xf numFmtId="0" fontId="11" fillId="0" borderId="15" xfId="4" applyFont="1" applyBorder="1" applyAlignment="1">
      <alignment horizontal="center" shrinkToFit="1"/>
    </xf>
    <xf numFmtId="0" fontId="12" fillId="0" borderId="15" xfId="4" applyFont="1" applyBorder="1" applyAlignment="1">
      <alignment horizontal="center" shrinkToFit="1"/>
    </xf>
    <xf numFmtId="0" fontId="16" fillId="0" borderId="11" xfId="4" applyFont="1" applyBorder="1" applyAlignment="1">
      <alignment horizontal="center" shrinkToFit="1"/>
    </xf>
    <xf numFmtId="0" fontId="16" fillId="0" borderId="11" xfId="4" applyFont="1" applyBorder="1" applyAlignment="1">
      <alignment shrinkToFit="1"/>
    </xf>
    <xf numFmtId="0" fontId="12" fillId="0" borderId="23" xfId="4" applyFont="1" applyBorder="1"/>
    <xf numFmtId="0" fontId="16" fillId="0" borderId="23" xfId="4" applyFont="1" applyBorder="1"/>
    <xf numFmtId="188" fontId="16" fillId="0" borderId="22" xfId="1" applyNumberFormat="1" applyFont="1" applyBorder="1"/>
    <xf numFmtId="0" fontId="14" fillId="0" borderId="0" xfId="4" applyFont="1" applyBorder="1"/>
    <xf numFmtId="0" fontId="11" fillId="0" borderId="0" xfId="4" applyFont="1" applyBorder="1"/>
    <xf numFmtId="188" fontId="11" fillId="0" borderId="0" xfId="1" applyNumberFormat="1" applyFont="1" applyBorder="1"/>
    <xf numFmtId="0" fontId="23" fillId="0" borderId="0" xfId="4" applyFont="1" applyBorder="1"/>
    <xf numFmtId="188" fontId="23" fillId="0" borderId="0" xfId="1" applyNumberFormat="1" applyFont="1" applyBorder="1"/>
    <xf numFmtId="0" fontId="7" fillId="0" borderId="0" xfId="11" applyFont="1" applyFill="1" applyAlignment="1" applyProtection="1">
      <alignment vertical="center"/>
      <protection locked="0"/>
    </xf>
    <xf numFmtId="0" fontId="8" fillId="0" borderId="0" xfId="11" applyFont="1" applyAlignment="1">
      <alignment vertical="center"/>
    </xf>
    <xf numFmtId="188" fontId="7" fillId="0" borderId="0" xfId="12" applyNumberFormat="1" applyFont="1" applyFill="1"/>
    <xf numFmtId="0" fontId="7" fillId="0" borderId="0" xfId="11" applyFont="1" applyFill="1"/>
    <xf numFmtId="0" fontId="7" fillId="0" borderId="0" xfId="11" applyFont="1" applyFill="1" applyAlignment="1">
      <alignment horizontal="right"/>
    </xf>
    <xf numFmtId="188" fontId="8" fillId="0" borderId="3" xfId="12" applyNumberFormat="1" applyFont="1" applyFill="1" applyBorder="1" applyAlignment="1">
      <alignment horizontal="center" vertical="center" wrapText="1"/>
    </xf>
    <xf numFmtId="188" fontId="8" fillId="0" borderId="5" xfId="12" applyNumberFormat="1" applyFont="1" applyFill="1" applyBorder="1" applyAlignment="1">
      <alignment horizontal="center" vertical="center" wrapText="1"/>
    </xf>
    <xf numFmtId="188" fontId="8" fillId="0" borderId="4" xfId="12" applyNumberFormat="1" applyFont="1" applyFill="1" applyBorder="1" applyAlignment="1">
      <alignment horizontal="center" vertical="center" wrapText="1"/>
    </xf>
    <xf numFmtId="188" fontId="8" fillId="0" borderId="13" xfId="12" applyNumberFormat="1" applyFont="1" applyFill="1" applyBorder="1" applyAlignment="1">
      <alignment horizontal="center" vertical="center" wrapText="1"/>
    </xf>
    <xf numFmtId="0" fontId="8" fillId="0" borderId="14" xfId="11" applyFont="1" applyFill="1" applyBorder="1" applyAlignment="1">
      <alignment horizontal="center" vertical="center" wrapText="1"/>
    </xf>
    <xf numFmtId="0" fontId="8" fillId="0" borderId="13" xfId="11" applyFont="1" applyFill="1" applyBorder="1" applyAlignment="1">
      <alignment horizontal="center" vertical="center"/>
    </xf>
    <xf numFmtId="0" fontId="8" fillId="0" borderId="11" xfId="11" applyFont="1" applyFill="1" applyBorder="1" applyAlignment="1">
      <alignment horizontal="center" vertical="center"/>
    </xf>
    <xf numFmtId="0" fontId="8" fillId="6" borderId="28" xfId="11" applyFont="1" applyFill="1" applyBorder="1" applyAlignment="1" applyProtection="1">
      <alignment horizontal="center" vertical="top"/>
      <protection locked="0"/>
    </xf>
    <xf numFmtId="0" fontId="7" fillId="6" borderId="29" xfId="11" applyNumberFormat="1" applyFont="1" applyFill="1" applyBorder="1" applyAlignment="1" applyProtection="1">
      <alignment horizontal="center"/>
      <protection locked="0"/>
    </xf>
    <xf numFmtId="0" fontId="7" fillId="6" borderId="30" xfId="11" applyNumberFormat="1" applyFont="1" applyFill="1" applyBorder="1" applyAlignment="1" applyProtection="1">
      <alignment horizontal="center"/>
      <protection locked="0"/>
    </xf>
    <xf numFmtId="188" fontId="7" fillId="6" borderId="28" xfId="13" applyNumberFormat="1" applyFont="1" applyFill="1" applyBorder="1" applyAlignment="1" applyProtection="1">
      <alignment horizontal="center"/>
      <protection locked="0"/>
    </xf>
    <xf numFmtId="188" fontId="7" fillId="6" borderId="31" xfId="11" applyNumberFormat="1" applyFont="1" applyFill="1" applyBorder="1" applyProtection="1">
      <protection locked="0"/>
    </xf>
    <xf numFmtId="188" fontId="7" fillId="6" borderId="30" xfId="11" applyNumberFormat="1" applyFont="1" applyFill="1" applyBorder="1" applyProtection="1">
      <protection locked="0"/>
    </xf>
    <xf numFmtId="188" fontId="8" fillId="6" borderId="31" xfId="12" applyNumberFormat="1" applyFont="1" applyFill="1" applyBorder="1" applyAlignment="1" applyProtection="1">
      <alignment vertical="top"/>
      <protection locked="0" hidden="1"/>
    </xf>
    <xf numFmtId="188" fontId="8" fillId="6" borderId="39" xfId="12" applyNumberFormat="1" applyFont="1" applyFill="1" applyBorder="1" applyAlignment="1" applyProtection="1">
      <alignment vertical="top"/>
      <protection locked="0" hidden="1"/>
    </xf>
    <xf numFmtId="188" fontId="8" fillId="6" borderId="30" xfId="12" applyNumberFormat="1" applyFont="1" applyFill="1" applyBorder="1" applyAlignment="1" applyProtection="1">
      <alignment vertical="top"/>
      <protection locked="0" hidden="1"/>
    </xf>
    <xf numFmtId="188" fontId="8" fillId="6" borderId="28" xfId="12" applyNumberFormat="1" applyFont="1" applyFill="1" applyBorder="1" applyAlignment="1" applyProtection="1">
      <alignment vertical="top"/>
      <protection locked="0" hidden="1"/>
    </xf>
    <xf numFmtId="0" fontId="7" fillId="6" borderId="28" xfId="11" applyFont="1" applyFill="1" applyBorder="1" applyAlignment="1" applyProtection="1">
      <alignment vertical="top" wrapText="1"/>
      <protection locked="0"/>
    </xf>
    <xf numFmtId="0" fontId="8" fillId="0" borderId="0" xfId="11" applyFont="1" applyFill="1" applyAlignment="1">
      <alignment vertical="top"/>
    </xf>
    <xf numFmtId="0" fontId="28" fillId="0" borderId="36" xfId="12" applyNumberFormat="1" applyFont="1" applyFill="1" applyBorder="1" applyAlignment="1" applyProtection="1">
      <alignment horizontal="center" vertical="top"/>
      <protection locked="0"/>
    </xf>
    <xf numFmtId="188" fontId="28" fillId="7" borderId="45" xfId="12" applyNumberFormat="1" applyFont="1" applyFill="1" applyBorder="1" applyAlignment="1" applyProtection="1">
      <alignment vertical="top"/>
      <protection locked="0"/>
    </xf>
    <xf numFmtId="188" fontId="28" fillId="7" borderId="24" xfId="12" applyNumberFormat="1" applyFont="1" applyFill="1" applyBorder="1" applyAlignment="1" applyProtection="1">
      <alignment vertical="top"/>
      <protection locked="0"/>
    </xf>
    <xf numFmtId="188" fontId="28" fillId="7" borderId="46" xfId="12" applyNumberFormat="1" applyFont="1" applyFill="1" applyBorder="1" applyAlignment="1" applyProtection="1">
      <alignment vertical="top"/>
      <protection locked="0"/>
    </xf>
    <xf numFmtId="188" fontId="28" fillId="0" borderId="45" xfId="12" applyNumberFormat="1" applyFont="1" applyFill="1" applyBorder="1" applyAlignment="1" applyProtection="1">
      <alignment vertical="top"/>
      <protection locked="0"/>
    </xf>
    <xf numFmtId="0" fontId="8" fillId="0" borderId="46" xfId="14" applyFont="1" applyFill="1" applyBorder="1" applyAlignment="1" applyProtection="1">
      <alignment horizontal="center" vertical="top"/>
      <protection locked="0" hidden="1"/>
    </xf>
    <xf numFmtId="188" fontId="8" fillId="7" borderId="45" xfId="12" applyNumberFormat="1" applyFont="1" applyFill="1" applyBorder="1" applyAlignment="1" applyProtection="1">
      <alignment vertical="top"/>
      <protection locked="0"/>
    </xf>
    <xf numFmtId="188" fontId="8" fillId="7" borderId="46" xfId="12" applyNumberFormat="1" applyFont="1" applyFill="1" applyBorder="1" applyAlignment="1" applyProtection="1">
      <alignment vertical="top"/>
      <protection locked="0" hidden="1"/>
    </xf>
    <xf numFmtId="188" fontId="8" fillId="0" borderId="45" xfId="12" applyNumberFormat="1" applyFont="1" applyFill="1" applyBorder="1" applyAlignment="1" applyProtection="1">
      <alignment vertical="top"/>
      <protection locked="0" hidden="1"/>
    </xf>
    <xf numFmtId="188" fontId="29" fillId="0" borderId="24" xfId="12" applyNumberFormat="1" applyFont="1" applyFill="1" applyBorder="1" applyAlignment="1" applyProtection="1">
      <alignment vertical="top"/>
      <protection locked="0" hidden="1"/>
    </xf>
    <xf numFmtId="0" fontId="27" fillId="0" borderId="24" xfId="11" applyFont="1" applyFill="1" applyBorder="1" applyAlignment="1" applyProtection="1">
      <alignment vertical="top" wrapText="1"/>
      <protection locked="0"/>
    </xf>
    <xf numFmtId="0" fontId="7" fillId="0" borderId="20" xfId="11" applyFont="1" applyFill="1" applyBorder="1" applyAlignment="1" applyProtection="1">
      <alignment vertical="top" wrapText="1"/>
      <protection locked="0"/>
    </xf>
    <xf numFmtId="49" fontId="17" fillId="0" borderId="36" xfId="12" applyNumberFormat="1" applyFont="1" applyFill="1" applyBorder="1" applyAlignment="1" applyProtection="1">
      <alignment horizontal="center" vertical="top"/>
      <protection locked="0"/>
    </xf>
    <xf numFmtId="188" fontId="7" fillId="0" borderId="45" xfId="12" applyNumberFormat="1" applyFont="1" applyFill="1" applyBorder="1" applyAlignment="1" applyProtection="1">
      <alignment vertical="top"/>
      <protection locked="0"/>
    </xf>
    <xf numFmtId="188" fontId="17" fillId="0" borderId="24" xfId="12" applyNumberFormat="1" applyFont="1" applyFill="1" applyBorder="1" applyAlignment="1" applyProtection="1">
      <alignment vertical="top"/>
      <protection locked="0"/>
    </xf>
    <xf numFmtId="188" fontId="17" fillId="0" borderId="46" xfId="12" applyNumberFormat="1" applyFont="1" applyFill="1" applyBorder="1" applyAlignment="1" applyProtection="1">
      <alignment vertical="top"/>
      <protection locked="0"/>
    </xf>
    <xf numFmtId="188" fontId="17" fillId="0" borderId="45" xfId="12" applyNumberFormat="1" applyFont="1" applyFill="1" applyBorder="1" applyAlignment="1" applyProtection="1">
      <alignment vertical="top"/>
      <protection locked="0"/>
    </xf>
    <xf numFmtId="188" fontId="7" fillId="0" borderId="46" xfId="12" applyNumberFormat="1" applyFont="1" applyFill="1" applyBorder="1" applyAlignment="1" applyProtection="1">
      <alignment horizontal="center" vertical="top"/>
      <protection locked="0"/>
    </xf>
    <xf numFmtId="188" fontId="17" fillId="0" borderId="47" xfId="12" applyNumberFormat="1" applyFont="1" applyFill="1" applyBorder="1" applyAlignment="1" applyProtection="1">
      <alignment vertical="top"/>
      <protection locked="0"/>
    </xf>
    <xf numFmtId="188" fontId="8" fillId="0" borderId="45" xfId="12" applyNumberFormat="1" applyFont="1" applyFill="1" applyBorder="1" applyAlignment="1" applyProtection="1">
      <alignment vertical="top"/>
      <protection locked="0"/>
    </xf>
    <xf numFmtId="188" fontId="8" fillId="0" borderId="24" xfId="12" applyNumberFormat="1" applyFont="1" applyFill="1" applyBorder="1" applyAlignment="1" applyProtection="1">
      <alignment vertical="top"/>
      <protection locked="0"/>
    </xf>
    <xf numFmtId="0" fontId="27" fillId="0" borderId="20" xfId="11" applyFont="1" applyFill="1" applyBorder="1" applyAlignment="1" applyProtection="1">
      <alignment vertical="top" wrapText="1"/>
      <protection locked="0"/>
    </xf>
    <xf numFmtId="0" fontId="7" fillId="0" borderId="20" xfId="11" applyFont="1" applyFill="1" applyBorder="1" applyProtection="1">
      <protection locked="0"/>
    </xf>
    <xf numFmtId="49" fontId="17" fillId="0" borderId="34" xfId="12" applyNumberFormat="1" applyFont="1" applyFill="1" applyBorder="1" applyAlignment="1" applyProtection="1">
      <alignment horizontal="center" vertical="top"/>
      <protection locked="0"/>
    </xf>
    <xf numFmtId="188" fontId="7" fillId="0" borderId="48" xfId="12" applyNumberFormat="1" applyFont="1" applyFill="1" applyBorder="1" applyAlignment="1" applyProtection="1">
      <alignment vertical="top"/>
      <protection locked="0"/>
    </xf>
    <xf numFmtId="188" fontId="17" fillId="0" borderId="20" xfId="12" applyNumberFormat="1" applyFont="1" applyFill="1" applyBorder="1" applyAlignment="1" applyProtection="1">
      <alignment vertical="top"/>
      <protection locked="0"/>
    </xf>
    <xf numFmtId="188" fontId="17" fillId="0" borderId="48" xfId="12" applyNumberFormat="1" applyFont="1" applyFill="1" applyBorder="1" applyAlignment="1" applyProtection="1">
      <alignment horizontal="center" vertical="top"/>
      <protection locked="0"/>
    </xf>
    <xf numFmtId="188" fontId="7" fillId="0" borderId="49" xfId="12" applyNumberFormat="1" applyFont="1" applyFill="1" applyBorder="1" applyAlignment="1" applyProtection="1">
      <alignment horizontal="center" vertical="top"/>
      <protection locked="0" hidden="1"/>
    </xf>
    <xf numFmtId="188" fontId="17" fillId="0" borderId="48" xfId="12" applyNumberFormat="1" applyFont="1" applyFill="1" applyBorder="1" applyAlignment="1" applyProtection="1">
      <alignment vertical="top"/>
      <protection locked="0"/>
    </xf>
    <xf numFmtId="188" fontId="7" fillId="0" borderId="48" xfId="12" applyNumberFormat="1" applyFont="1" applyFill="1" applyBorder="1" applyAlignment="1" applyProtection="1">
      <alignment vertical="top"/>
      <protection locked="0" hidden="1"/>
    </xf>
    <xf numFmtId="188" fontId="7" fillId="0" borderId="20" xfId="12" applyNumberFormat="1" applyFont="1" applyFill="1" applyBorder="1" applyAlignment="1" applyProtection="1">
      <alignment vertical="top"/>
      <protection locked="0" hidden="1"/>
    </xf>
    <xf numFmtId="188" fontId="7" fillId="7" borderId="48" xfId="12" applyNumberFormat="1" applyFont="1" applyFill="1" applyBorder="1" applyAlignment="1" applyProtection="1">
      <alignment vertical="top"/>
      <protection locked="0"/>
    </xf>
    <xf numFmtId="188" fontId="17" fillId="7" borderId="20" xfId="12" applyNumberFormat="1" applyFont="1" applyFill="1" applyBorder="1" applyAlignment="1" applyProtection="1">
      <alignment vertical="top"/>
      <protection locked="0"/>
    </xf>
    <xf numFmtId="188" fontId="17" fillId="7" borderId="46" xfId="12" applyNumberFormat="1" applyFont="1" applyFill="1" applyBorder="1" applyAlignment="1" applyProtection="1">
      <alignment vertical="top"/>
      <protection locked="0"/>
    </xf>
    <xf numFmtId="188" fontId="7" fillId="0" borderId="50" xfId="12" applyNumberFormat="1" applyFont="1" applyFill="1" applyBorder="1" applyAlignment="1" applyProtection="1">
      <alignment vertical="top"/>
      <protection locked="0" hidden="1"/>
    </xf>
    <xf numFmtId="188" fontId="7" fillId="0" borderId="22" xfId="12" applyNumberFormat="1" applyFont="1" applyFill="1" applyBorder="1" applyAlignment="1" applyProtection="1">
      <alignment vertical="top"/>
      <protection locked="0" hidden="1"/>
    </xf>
    <xf numFmtId="188" fontId="7" fillId="7" borderId="20" xfId="12" applyNumberFormat="1" applyFont="1" applyFill="1" applyBorder="1" applyAlignment="1" applyProtection="1">
      <alignment vertical="top"/>
      <protection locked="0"/>
    </xf>
    <xf numFmtId="188" fontId="8" fillId="7" borderId="20" xfId="12" applyNumberFormat="1" applyFont="1" applyFill="1" applyBorder="1" applyAlignment="1" applyProtection="1">
      <alignment vertical="top"/>
      <protection locked="0"/>
    </xf>
    <xf numFmtId="188" fontId="7" fillId="7" borderId="49" xfId="12" applyNumberFormat="1" applyFont="1" applyFill="1" applyBorder="1" applyAlignment="1" applyProtection="1">
      <alignment vertical="top"/>
      <protection locked="0"/>
    </xf>
    <xf numFmtId="188" fontId="7" fillId="7" borderId="49" xfId="12" applyNumberFormat="1" applyFont="1" applyFill="1" applyBorder="1" applyAlignment="1" applyProtection="1">
      <alignment horizontal="center" vertical="top"/>
      <protection locked="0" hidden="1"/>
    </xf>
    <xf numFmtId="188" fontId="17" fillId="0" borderId="38" xfId="12" applyNumberFormat="1" applyFont="1" applyFill="1" applyBorder="1" applyAlignment="1" applyProtection="1">
      <alignment vertical="top"/>
      <protection locked="0" hidden="1"/>
    </xf>
    <xf numFmtId="49" fontId="7" fillId="0" borderId="34" xfId="12" applyNumberFormat="1" applyFont="1" applyFill="1" applyBorder="1" applyAlignment="1" applyProtection="1">
      <alignment horizontal="center" vertical="top"/>
      <protection locked="0"/>
    </xf>
    <xf numFmtId="188" fontId="7" fillId="0" borderId="20" xfId="12" applyNumberFormat="1" applyFont="1" applyFill="1" applyBorder="1" applyAlignment="1" applyProtection="1">
      <alignment vertical="top"/>
      <protection locked="0"/>
    </xf>
    <xf numFmtId="188" fontId="7" fillId="0" borderId="49" xfId="12" applyNumberFormat="1" applyFont="1" applyFill="1" applyBorder="1" applyAlignment="1" applyProtection="1">
      <alignment vertical="top"/>
      <protection locked="0"/>
    </xf>
    <xf numFmtId="188" fontId="7" fillId="0" borderId="38" xfId="12" applyNumberFormat="1" applyFont="1" applyFill="1" applyBorder="1" applyAlignment="1" applyProtection="1">
      <alignment vertical="top"/>
      <protection locked="0" hidden="1"/>
    </xf>
    <xf numFmtId="188" fontId="8" fillId="0" borderId="20" xfId="12" applyNumberFormat="1" applyFont="1" applyFill="1" applyBorder="1" applyAlignment="1" applyProtection="1">
      <alignment vertical="top"/>
      <protection locked="0"/>
    </xf>
    <xf numFmtId="188" fontId="7" fillId="0" borderId="50" xfId="12" applyNumberFormat="1" applyFont="1" applyFill="1" applyBorder="1" applyAlignment="1" applyProtection="1">
      <alignment vertical="top"/>
      <protection locked="0"/>
    </xf>
    <xf numFmtId="188" fontId="7" fillId="0" borderId="22" xfId="12" applyNumberFormat="1" applyFont="1" applyFill="1" applyBorder="1" applyAlignment="1" applyProtection="1">
      <alignment vertical="top"/>
      <protection locked="0"/>
    </xf>
    <xf numFmtId="0" fontId="7" fillId="0" borderId="20" xfId="11" applyFont="1" applyFill="1" applyBorder="1" applyAlignment="1" applyProtection="1">
      <alignment vertical="top"/>
      <protection locked="0"/>
    </xf>
    <xf numFmtId="49" fontId="7" fillId="0" borderId="37" xfId="12" applyNumberFormat="1" applyFont="1" applyFill="1" applyBorder="1" applyAlignment="1" applyProtection="1">
      <alignment horizontal="center" vertical="top"/>
      <protection locked="0"/>
    </xf>
    <xf numFmtId="188" fontId="7" fillId="0" borderId="51" xfId="12" applyNumberFormat="1" applyFont="1" applyFill="1" applyBorder="1" applyAlignment="1" applyProtection="1">
      <alignment horizontal="center" vertical="top"/>
      <protection locked="0"/>
    </xf>
    <xf numFmtId="188" fontId="8" fillId="0" borderId="49" xfId="12" applyNumberFormat="1" applyFont="1" applyFill="1" applyBorder="1" applyAlignment="1" applyProtection="1">
      <alignment vertical="top"/>
      <protection locked="0"/>
    </xf>
    <xf numFmtId="188" fontId="7" fillId="0" borderId="52" xfId="12" applyNumberFormat="1" applyFont="1" applyFill="1" applyBorder="1" applyAlignment="1" applyProtection="1">
      <alignment vertical="top"/>
      <protection locked="0" hidden="1"/>
    </xf>
    <xf numFmtId="0" fontId="8" fillId="0" borderId="20" xfId="11" applyFont="1" applyFill="1" applyBorder="1" applyAlignment="1" applyProtection="1">
      <alignment vertical="top" wrapText="1"/>
      <protection locked="0"/>
    </xf>
    <xf numFmtId="188" fontId="7" fillId="0" borderId="51" xfId="12" applyNumberFormat="1" applyFont="1" applyFill="1" applyBorder="1" applyAlignment="1" applyProtection="1">
      <alignment vertical="top"/>
      <protection locked="0"/>
    </xf>
    <xf numFmtId="188" fontId="7" fillId="0" borderId="52" xfId="12" applyNumberFormat="1" applyFont="1" applyFill="1" applyBorder="1" applyAlignment="1" applyProtection="1">
      <alignment vertical="top"/>
      <protection locked="0"/>
    </xf>
    <xf numFmtId="188" fontId="7" fillId="0" borderId="49" xfId="12" applyNumberFormat="1" applyFont="1" applyFill="1" applyBorder="1" applyAlignment="1" applyProtection="1">
      <alignment horizontal="center" vertical="top"/>
      <protection locked="0"/>
    </xf>
    <xf numFmtId="188" fontId="7" fillId="0" borderId="38" xfId="12" applyNumberFormat="1" applyFont="1" applyFill="1" applyBorder="1" applyAlignment="1" applyProtection="1">
      <alignment vertical="top"/>
      <protection locked="0"/>
    </xf>
    <xf numFmtId="49" fontId="7" fillId="0" borderId="34" xfId="12" applyNumberFormat="1" applyFont="1" applyFill="1" applyBorder="1" applyAlignment="1" applyProtection="1">
      <alignment vertical="top"/>
      <protection locked="0"/>
    </xf>
    <xf numFmtId="0" fontId="7" fillId="0" borderId="26" xfId="11" applyFont="1" applyFill="1" applyBorder="1" applyAlignment="1" applyProtection="1">
      <alignment vertical="top" wrapText="1"/>
      <protection locked="0"/>
    </xf>
    <xf numFmtId="49" fontId="7" fillId="0" borderId="35" xfId="12" applyNumberFormat="1" applyFont="1" applyFill="1" applyBorder="1" applyAlignment="1" applyProtection="1">
      <alignment vertical="top"/>
      <protection locked="0"/>
    </xf>
    <xf numFmtId="188" fontId="7" fillId="0" borderId="53" xfId="12" applyNumberFormat="1" applyFont="1" applyFill="1" applyBorder="1" applyAlignment="1" applyProtection="1">
      <alignment vertical="top"/>
      <protection locked="0"/>
    </xf>
    <xf numFmtId="188" fontId="7" fillId="0" borderId="26" xfId="12" applyNumberFormat="1" applyFont="1" applyFill="1" applyBorder="1" applyAlignment="1" applyProtection="1">
      <alignment vertical="top"/>
      <protection locked="0"/>
    </xf>
    <xf numFmtId="188" fontId="7" fillId="0" borderId="54" xfId="12" applyNumberFormat="1" applyFont="1" applyFill="1" applyBorder="1" applyAlignment="1" applyProtection="1">
      <alignment vertical="top"/>
      <protection locked="0"/>
    </xf>
    <xf numFmtId="188" fontId="7" fillId="0" borderId="40" xfId="12" applyNumberFormat="1" applyFont="1" applyFill="1" applyBorder="1" applyAlignment="1" applyProtection="1">
      <alignment vertical="top"/>
      <protection locked="0"/>
    </xf>
    <xf numFmtId="188" fontId="8" fillId="0" borderId="0" xfId="12" applyNumberFormat="1" applyFont="1" applyFill="1" applyAlignment="1">
      <alignment horizontal="left"/>
    </xf>
    <xf numFmtId="0" fontId="7" fillId="0" borderId="0" xfId="4" applyFont="1" applyBorder="1"/>
    <xf numFmtId="17" fontId="7" fillId="0" borderId="0" xfId="11" quotePrefix="1" applyNumberFormat="1" applyFont="1" applyFill="1" applyAlignment="1">
      <alignment horizontal="right"/>
    </xf>
    <xf numFmtId="0" fontId="7" fillId="0" borderId="0" xfId="11" applyFont="1"/>
    <xf numFmtId="0" fontId="20" fillId="0" borderId="0" xfId="6" applyFont="1" applyFill="1" applyBorder="1" applyAlignment="1">
      <alignment vertical="top" wrapText="1"/>
    </xf>
    <xf numFmtId="0" fontId="15" fillId="0" borderId="0" xfId="6" applyFont="1" applyBorder="1" applyAlignment="1">
      <alignment horizontal="right" vertical="top" wrapText="1"/>
    </xf>
    <xf numFmtId="0" fontId="15" fillId="0" borderId="0" xfId="6" applyFont="1" applyBorder="1" applyAlignment="1">
      <alignment horizontal="center" vertical="top" wrapText="1"/>
    </xf>
    <xf numFmtId="0" fontId="8" fillId="0" borderId="0" xfId="6" applyNumberFormat="1" applyFont="1" applyBorder="1" applyAlignment="1">
      <alignment horizontal="center" vertical="top"/>
    </xf>
    <xf numFmtId="0" fontId="11" fillId="0" borderId="0" xfId="6" applyFont="1" applyFill="1" applyBorder="1" applyAlignment="1">
      <alignment vertical="top" wrapText="1"/>
    </xf>
    <xf numFmtId="41" fontId="15" fillId="8" borderId="28" xfId="6" applyNumberFormat="1" applyFont="1" applyFill="1" applyBorder="1" applyAlignment="1">
      <alignment horizontal="center" vertical="top" wrapText="1"/>
    </xf>
    <xf numFmtId="0" fontId="15" fillId="8" borderId="28" xfId="6" applyFont="1" applyFill="1" applyBorder="1" applyAlignment="1">
      <alignment horizontal="center" vertical="top" wrapText="1"/>
    </xf>
    <xf numFmtId="41" fontId="15" fillId="8" borderId="28" xfId="17" applyNumberFormat="1" applyFont="1" applyFill="1" applyBorder="1" applyAlignment="1">
      <alignment horizontal="right" vertical="top" wrapText="1"/>
    </xf>
    <xf numFmtId="0" fontId="15" fillId="8" borderId="28" xfId="17" applyNumberFormat="1" applyFont="1" applyFill="1" applyBorder="1" applyAlignment="1">
      <alignment horizontal="center" vertical="top" wrapText="1"/>
    </xf>
    <xf numFmtId="0" fontId="15" fillId="2" borderId="5" xfId="6" applyNumberFormat="1" applyFont="1" applyFill="1" applyBorder="1" applyAlignment="1">
      <alignment horizontal="center" vertical="top" wrapText="1"/>
    </xf>
    <xf numFmtId="0" fontId="15" fillId="2" borderId="5" xfId="6" applyFont="1" applyFill="1" applyBorder="1" applyAlignment="1">
      <alignment vertical="top" wrapText="1"/>
    </xf>
    <xf numFmtId="41" fontId="15" fillId="2" borderId="5" xfId="17" applyNumberFormat="1" applyFont="1" applyFill="1" applyBorder="1" applyAlignment="1">
      <alignment horizontal="right" vertical="top" wrapText="1"/>
    </xf>
    <xf numFmtId="0" fontId="15" fillId="2" borderId="5" xfId="6" applyFont="1" applyFill="1" applyBorder="1" applyAlignment="1">
      <alignment horizontal="center" vertical="top" wrapText="1"/>
    </xf>
    <xf numFmtId="0" fontId="15" fillId="2" borderId="5" xfId="17" applyNumberFormat="1" applyFont="1" applyFill="1" applyBorder="1" applyAlignment="1">
      <alignment horizontal="center" vertical="top" wrapText="1"/>
    </xf>
    <xf numFmtId="0" fontId="15" fillId="0" borderId="0" xfId="6" applyFont="1" applyFill="1" applyBorder="1" applyAlignment="1">
      <alignment vertical="center" wrapText="1"/>
    </xf>
    <xf numFmtId="0" fontId="20" fillId="0" borderId="24" xfId="6" applyNumberFormat="1" applyFont="1" applyFill="1" applyBorder="1" applyAlignment="1">
      <alignment horizontal="center" vertical="top" wrapText="1"/>
    </xf>
    <xf numFmtId="0" fontId="20" fillId="0" borderId="20" xfId="6" applyFont="1" applyFill="1" applyBorder="1" applyAlignment="1">
      <alignment horizontal="center" vertical="top" wrapText="1"/>
    </xf>
    <xf numFmtId="41" fontId="20" fillId="0" borderId="24" xfId="17" applyNumberFormat="1" applyFont="1" applyFill="1" applyBorder="1" applyAlignment="1">
      <alignment horizontal="right" vertical="top" wrapText="1"/>
    </xf>
    <xf numFmtId="0" fontId="20" fillId="0" borderId="24" xfId="17" applyNumberFormat="1" applyFont="1" applyBorder="1" applyAlignment="1">
      <alignment horizontal="center" vertical="top" wrapText="1"/>
    </xf>
    <xf numFmtId="0" fontId="20" fillId="0" borderId="0" xfId="6" applyFont="1" applyFill="1" applyBorder="1" applyAlignment="1">
      <alignment vertical="center" wrapText="1"/>
    </xf>
    <xf numFmtId="0" fontId="20" fillId="0" borderId="20" xfId="6" applyNumberFormat="1" applyFont="1" applyFill="1" applyBorder="1" applyAlignment="1">
      <alignment horizontal="center" vertical="top" wrapText="1"/>
    </xf>
    <xf numFmtId="0" fontId="20" fillId="0" borderId="20" xfId="6" applyFont="1" applyFill="1" applyBorder="1" applyAlignment="1">
      <alignment vertical="top" wrapText="1"/>
    </xf>
    <xf numFmtId="41" fontId="20" fillId="0" borderId="20" xfId="17" applyNumberFormat="1" applyFont="1" applyFill="1" applyBorder="1" applyAlignment="1">
      <alignment horizontal="right" vertical="top" wrapText="1"/>
    </xf>
    <xf numFmtId="0" fontId="20" fillId="0" borderId="20" xfId="17" applyNumberFormat="1" applyFont="1" applyBorder="1" applyAlignment="1">
      <alignment horizontal="center" vertical="top" wrapText="1"/>
    </xf>
    <xf numFmtId="0" fontId="20" fillId="0" borderId="20" xfId="6" applyFont="1" applyFill="1" applyBorder="1" applyAlignment="1">
      <alignment horizontal="left" vertical="top" wrapText="1"/>
    </xf>
    <xf numFmtId="0" fontId="20" fillId="0" borderId="22" xfId="6" applyNumberFormat="1" applyFont="1" applyFill="1" applyBorder="1" applyAlignment="1">
      <alignment horizontal="center" vertical="top" wrapText="1"/>
    </xf>
    <xf numFmtId="0" fontId="20" fillId="0" borderId="26" xfId="6" applyNumberFormat="1" applyFont="1" applyFill="1" applyBorder="1" applyAlignment="1">
      <alignment horizontal="center" vertical="top" wrapText="1"/>
    </xf>
    <xf numFmtId="0" fontId="20" fillId="0" borderId="26" xfId="6" applyFont="1" applyFill="1" applyBorder="1" applyAlignment="1">
      <alignment horizontal="left" vertical="top" wrapText="1"/>
    </xf>
    <xf numFmtId="0" fontId="35" fillId="0" borderId="0" xfId="6" applyFont="1" applyFill="1" applyBorder="1" applyAlignment="1">
      <alignment vertical="top" wrapText="1"/>
    </xf>
    <xf numFmtId="0" fontId="20" fillId="0" borderId="0" xfId="6" applyNumberFormat="1" applyFont="1" applyFill="1" applyBorder="1" applyAlignment="1">
      <alignment horizontal="center" vertical="top" wrapText="1"/>
    </xf>
    <xf numFmtId="188" fontId="20" fillId="0" borderId="0" xfId="17" applyNumberFormat="1" applyFont="1" applyFill="1" applyBorder="1" applyAlignment="1">
      <alignment horizontal="right" vertical="top" wrapText="1"/>
    </xf>
    <xf numFmtId="0" fontId="20" fillId="0" borderId="0" xfId="6" applyFont="1" applyFill="1" applyBorder="1" applyAlignment="1">
      <alignment horizontal="center" vertical="top" wrapText="1"/>
    </xf>
    <xf numFmtId="188" fontId="20" fillId="0" borderId="0" xfId="17" applyNumberFormat="1" applyFont="1" applyFill="1" applyBorder="1" applyAlignment="1">
      <alignment horizontal="center" vertical="top" wrapText="1"/>
    </xf>
    <xf numFmtId="0" fontId="20" fillId="0" borderId="0" xfId="17" applyNumberFormat="1" applyFont="1" applyFill="1" applyBorder="1" applyAlignment="1">
      <alignment horizontal="center" vertical="top" wrapText="1"/>
    </xf>
    <xf numFmtId="0" fontId="36" fillId="0" borderId="0" xfId="6" applyFont="1" applyFill="1" applyBorder="1" applyAlignment="1">
      <alignment vertical="top" wrapText="1"/>
    </xf>
    <xf numFmtId="0" fontId="20" fillId="0" borderId="0" xfId="6" applyNumberFormat="1" applyFont="1" applyBorder="1" applyAlignment="1">
      <alignment horizontal="center" vertical="top" wrapText="1"/>
    </xf>
    <xf numFmtId="0" fontId="20" fillId="0" borderId="0" xfId="6" applyFont="1" applyBorder="1" applyAlignment="1">
      <alignment vertical="top" wrapText="1"/>
    </xf>
    <xf numFmtId="0" fontId="20" fillId="0" borderId="0" xfId="6" applyFont="1" applyBorder="1" applyAlignment="1">
      <alignment horizontal="right" vertical="top" wrapText="1"/>
    </xf>
    <xf numFmtId="0" fontId="20" fillId="0" borderId="0" xfId="6" applyFont="1" applyBorder="1" applyAlignment="1">
      <alignment horizontal="center" vertical="top" wrapText="1"/>
    </xf>
    <xf numFmtId="0" fontId="20" fillId="0" borderId="24" xfId="6" applyFont="1" applyFill="1" applyBorder="1" applyAlignment="1">
      <alignment vertical="top" wrapText="1"/>
    </xf>
    <xf numFmtId="0" fontId="20" fillId="0" borderId="24" xfId="6" applyFont="1" applyFill="1" applyBorder="1" applyAlignment="1">
      <alignment horizontal="center" vertical="top" wrapText="1"/>
    </xf>
    <xf numFmtId="0" fontId="8" fillId="0" borderId="0" xfId="6" applyNumberFormat="1" applyFont="1" applyBorder="1" applyAlignment="1">
      <alignment horizontal="left" vertical="top" wrapText="1"/>
    </xf>
    <xf numFmtId="0" fontId="15" fillId="5" borderId="5" xfId="6" applyNumberFormat="1" applyFont="1" applyFill="1" applyBorder="1" applyAlignment="1">
      <alignment horizontal="center" vertical="top" wrapText="1"/>
    </xf>
    <xf numFmtId="0" fontId="15" fillId="5" borderId="5" xfId="6" applyFont="1" applyFill="1" applyBorder="1" applyAlignment="1">
      <alignment vertical="top" wrapText="1"/>
    </xf>
    <xf numFmtId="41" fontId="15" fillId="5" borderId="5" xfId="17" applyNumberFormat="1" applyFont="1" applyFill="1" applyBorder="1" applyAlignment="1">
      <alignment horizontal="right" vertical="top" wrapText="1"/>
    </xf>
    <xf numFmtId="0" fontId="15" fillId="5" borderId="5" xfId="6" applyFont="1" applyFill="1" applyBorder="1" applyAlignment="1">
      <alignment horizontal="center" vertical="top" wrapText="1"/>
    </xf>
    <xf numFmtId="0" fontId="15" fillId="5" borderId="5" xfId="17" applyNumberFormat="1" applyFont="1" applyFill="1" applyBorder="1" applyAlignment="1">
      <alignment horizontal="center" vertical="top" wrapText="1"/>
    </xf>
    <xf numFmtId="0" fontId="15" fillId="9" borderId="5" xfId="6" applyNumberFormat="1" applyFont="1" applyFill="1" applyBorder="1" applyAlignment="1">
      <alignment horizontal="center" vertical="top" wrapText="1"/>
    </xf>
    <xf numFmtId="0" fontId="15" fillId="9" borderId="5" xfId="6" applyFont="1" applyFill="1" applyBorder="1" applyAlignment="1">
      <alignment vertical="top" wrapText="1"/>
    </xf>
    <xf numFmtId="41" fontId="15" fillId="9" borderId="5" xfId="17" applyNumberFormat="1" applyFont="1" applyFill="1" applyBorder="1" applyAlignment="1">
      <alignment horizontal="right" vertical="top" wrapText="1"/>
    </xf>
    <xf numFmtId="0" fontId="15" fillId="9" borderId="5" xfId="6" applyFont="1" applyFill="1" applyBorder="1" applyAlignment="1">
      <alignment horizontal="center" vertical="top" wrapText="1"/>
    </xf>
    <xf numFmtId="0" fontId="15" fillId="9" borderId="5" xfId="17" applyNumberFormat="1" applyFont="1" applyFill="1" applyBorder="1" applyAlignment="1">
      <alignment horizontal="center" vertical="top" wrapText="1"/>
    </xf>
    <xf numFmtId="0" fontId="12" fillId="0" borderId="0" xfId="27" applyFont="1"/>
    <xf numFmtId="189" fontId="12" fillId="0" borderId="0" xfId="28" applyNumberFormat="1" applyFont="1"/>
    <xf numFmtId="0" fontId="12" fillId="0" borderId="0" xfId="27" applyFont="1" applyAlignment="1">
      <alignment horizontal="center"/>
    </xf>
    <xf numFmtId="0" fontId="7" fillId="0" borderId="0" xfId="27" applyFont="1" applyAlignment="1"/>
    <xf numFmtId="0" fontId="11" fillId="0" borderId="0" xfId="27" applyFont="1" applyAlignment="1"/>
    <xf numFmtId="0" fontId="11" fillId="0" borderId="0" xfId="27" applyFont="1"/>
    <xf numFmtId="189" fontId="11" fillId="0" borderId="0" xfId="28" applyNumberFormat="1" applyFont="1"/>
    <xf numFmtId="0" fontId="11" fillId="0" borderId="0" xfId="27" applyFont="1" applyAlignment="1">
      <alignment horizontal="center"/>
    </xf>
    <xf numFmtId="0" fontId="12" fillId="0" borderId="0" xfId="27" applyFont="1" applyAlignment="1">
      <alignment horizontal="right"/>
    </xf>
    <xf numFmtId="0" fontId="22" fillId="0" borderId="5" xfId="27" applyFont="1" applyBorder="1" applyAlignment="1">
      <alignment horizontal="center" vertical="center"/>
    </xf>
    <xf numFmtId="0" fontId="22" fillId="0" borderId="9" xfId="27" applyFont="1" applyBorder="1" applyAlignment="1">
      <alignment horizontal="center" vertical="center"/>
    </xf>
    <xf numFmtId="0" fontId="22" fillId="0" borderId="5" xfId="27" applyFont="1" applyBorder="1" applyAlignment="1">
      <alignment horizontal="center" vertical="center" wrapText="1"/>
    </xf>
    <xf numFmtId="0" fontId="22" fillId="0" borderId="28" xfId="27" applyFont="1" applyBorder="1" applyAlignment="1">
      <alignment horizontal="center"/>
    </xf>
    <xf numFmtId="189" fontId="22" fillId="0" borderId="28" xfId="28" applyNumberFormat="1" applyFont="1" applyFill="1" applyBorder="1" applyAlignment="1">
      <alignment horizontal="center"/>
    </xf>
    <xf numFmtId="189" fontId="22" fillId="0" borderId="28" xfId="28" applyNumberFormat="1" applyFont="1" applyFill="1" applyBorder="1"/>
    <xf numFmtId="0" fontId="22" fillId="0" borderId="28" xfId="27" applyFont="1" applyFill="1" applyBorder="1"/>
    <xf numFmtId="0" fontId="22" fillId="0" borderId="39" xfId="27" applyFont="1" applyFill="1" applyBorder="1"/>
    <xf numFmtId="0" fontId="22" fillId="0" borderId="32" xfId="27" applyFont="1" applyFill="1" applyBorder="1"/>
    <xf numFmtId="0" fontId="22" fillId="0" borderId="39" xfId="27" applyFont="1" applyFill="1" applyBorder="1" applyAlignment="1">
      <alignment horizontal="center"/>
    </xf>
    <xf numFmtId="0" fontId="22" fillId="0" borderId="28" xfId="27" applyFont="1" applyFill="1" applyBorder="1" applyAlignment="1">
      <alignment horizontal="center"/>
    </xf>
    <xf numFmtId="190" fontId="22" fillId="0" borderId="28" xfId="27" applyNumberFormat="1" applyFont="1" applyFill="1" applyBorder="1"/>
    <xf numFmtId="0" fontId="22" fillId="0" borderId="0" xfId="27" applyFont="1"/>
    <xf numFmtId="0" fontId="12" fillId="0" borderId="20" xfId="27" applyFont="1" applyBorder="1"/>
    <xf numFmtId="0" fontId="22" fillId="0" borderId="20" xfId="27" applyFont="1" applyBorder="1"/>
    <xf numFmtId="0" fontId="12" fillId="10" borderId="20" xfId="27" applyFont="1" applyFill="1" applyBorder="1"/>
    <xf numFmtId="0" fontId="12" fillId="10" borderId="38" xfId="27" applyFont="1" applyFill="1" applyBorder="1" applyAlignment="1">
      <alignment horizontal="center"/>
    </xf>
    <xf numFmtId="0" fontId="12" fillId="10" borderId="20" xfId="27" applyFont="1" applyFill="1" applyBorder="1" applyAlignment="1">
      <alignment horizontal="center"/>
    </xf>
    <xf numFmtId="0" fontId="22" fillId="0" borderId="20" xfId="27" applyFont="1" applyBorder="1" applyAlignment="1">
      <alignment wrapText="1"/>
    </xf>
    <xf numFmtId="0" fontId="22" fillId="0" borderId="38" xfId="27" applyFont="1" applyBorder="1"/>
    <xf numFmtId="189" fontId="22" fillId="0" borderId="38" xfId="28" applyNumberFormat="1" applyFont="1" applyBorder="1"/>
    <xf numFmtId="189" fontId="22" fillId="0" borderId="20" xfId="28" applyNumberFormat="1" applyFont="1" applyBorder="1"/>
    <xf numFmtId="0" fontId="22" fillId="0" borderId="38" xfId="27" applyFont="1" applyBorder="1" applyAlignment="1">
      <alignment horizontal="center"/>
    </xf>
    <xf numFmtId="0" fontId="39" fillId="0" borderId="20" xfId="27" applyFont="1" applyBorder="1" applyAlignment="1">
      <alignment horizontal="center" vertical="center" wrapText="1"/>
    </xf>
    <xf numFmtId="0" fontId="22" fillId="0" borderId="20" xfId="27" applyFont="1" applyBorder="1" applyAlignment="1">
      <alignment vertical="center" wrapText="1"/>
    </xf>
    <xf numFmtId="0" fontId="22" fillId="0" borderId="20" xfId="27" applyFont="1" applyBorder="1" applyAlignment="1">
      <alignment horizontal="center"/>
    </xf>
    <xf numFmtId="49" fontId="12" fillId="0" borderId="20" xfId="27" applyNumberFormat="1" applyFont="1" applyBorder="1" applyAlignment="1">
      <alignment wrapText="1"/>
    </xf>
    <xf numFmtId="49" fontId="12" fillId="10" borderId="20" xfId="27" applyNumberFormat="1" applyFont="1" applyFill="1" applyBorder="1"/>
    <xf numFmtId="0" fontId="12" fillId="0" borderId="20" xfId="27" applyFont="1" applyBorder="1" applyAlignment="1">
      <alignment wrapText="1"/>
    </xf>
    <xf numFmtId="0" fontId="12" fillId="0" borderId="26" xfId="27" applyFont="1" applyBorder="1" applyAlignment="1">
      <alignment wrapText="1"/>
    </xf>
    <xf numFmtId="0" fontId="12" fillId="10" borderId="26" xfId="27" applyFont="1" applyFill="1" applyBorder="1"/>
    <xf numFmtId="0" fontId="12" fillId="0" borderId="26" xfId="27" applyFont="1" applyBorder="1"/>
    <xf numFmtId="0" fontId="12" fillId="10" borderId="40" xfId="27" applyFont="1" applyFill="1" applyBorder="1" applyAlignment="1">
      <alignment horizontal="center"/>
    </xf>
    <xf numFmtId="0" fontId="12" fillId="10" borderId="26" xfId="27" applyFont="1" applyFill="1" applyBorder="1" applyAlignment="1">
      <alignment horizontal="center"/>
    </xf>
    <xf numFmtId="0" fontId="40" fillId="0" borderId="0" xfId="27" applyFont="1" applyAlignment="1">
      <alignment horizontal="left"/>
    </xf>
    <xf numFmtId="0" fontId="12" fillId="0" borderId="0" xfId="27" applyFont="1" applyAlignment="1">
      <alignment horizontal="left" indent="2"/>
    </xf>
    <xf numFmtId="188" fontId="12" fillId="0" borderId="20" xfId="1" applyNumberFormat="1" applyFont="1" applyBorder="1"/>
    <xf numFmtId="188" fontId="12" fillId="0" borderId="38" xfId="1" applyNumberFormat="1" applyFont="1" applyBorder="1"/>
    <xf numFmtId="188" fontId="12" fillId="0" borderId="24" xfId="1" applyNumberFormat="1" applyFont="1" applyBorder="1"/>
    <xf numFmtId="188" fontId="12" fillId="0" borderId="26" xfId="1" applyNumberFormat="1" applyFont="1" applyBorder="1"/>
    <xf numFmtId="188" fontId="12" fillId="0" borderId="40" xfId="1" applyNumberFormat="1" applyFont="1" applyBorder="1"/>
    <xf numFmtId="0" fontId="8" fillId="0" borderId="0" xfId="4" applyFont="1" applyAlignment="1">
      <alignment horizontal="center"/>
    </xf>
    <xf numFmtId="188" fontId="28" fillId="0" borderId="39" xfId="12" applyNumberFormat="1" applyFont="1" applyFill="1" applyBorder="1" applyAlignment="1" applyProtection="1">
      <alignment vertical="top"/>
      <protection locked="0" hidden="1"/>
    </xf>
    <xf numFmtId="0" fontId="8" fillId="0" borderId="19" xfId="11" applyFont="1" applyFill="1" applyBorder="1" applyAlignment="1" applyProtection="1">
      <alignment vertical="top" wrapText="1"/>
      <protection locked="0"/>
    </xf>
    <xf numFmtId="0" fontId="7" fillId="4" borderId="55" xfId="11" applyFont="1" applyFill="1" applyBorder="1" applyAlignment="1" applyProtection="1">
      <alignment vertical="top" wrapText="1"/>
      <protection locked="0"/>
    </xf>
    <xf numFmtId="188" fontId="7" fillId="4" borderId="55" xfId="12" applyNumberFormat="1" applyFont="1" applyFill="1" applyBorder="1" applyAlignment="1" applyProtection="1">
      <alignment vertical="top"/>
      <protection locked="0"/>
    </xf>
    <xf numFmtId="188" fontId="7" fillId="4" borderId="56" xfId="12" applyNumberFormat="1" applyFont="1" applyFill="1" applyBorder="1" applyAlignment="1" applyProtection="1">
      <alignment vertical="top"/>
      <protection locked="0"/>
    </xf>
    <xf numFmtId="188" fontId="8" fillId="4" borderId="57" xfId="12" applyNumberFormat="1" applyFont="1" applyFill="1" applyBorder="1" applyAlignment="1" applyProtection="1">
      <alignment vertical="top"/>
      <protection locked="0"/>
    </xf>
    <xf numFmtId="188" fontId="8" fillId="4" borderId="58" xfId="12" applyNumberFormat="1" applyFont="1" applyFill="1" applyBorder="1" applyAlignment="1" applyProtection="1">
      <alignment vertical="top"/>
      <protection locked="0"/>
    </xf>
    <xf numFmtId="188" fontId="7" fillId="4" borderId="58" xfId="12" applyNumberFormat="1" applyFont="1" applyFill="1" applyBorder="1" applyAlignment="1" applyProtection="1">
      <alignment vertical="top"/>
      <protection locked="0"/>
    </xf>
    <xf numFmtId="188" fontId="7" fillId="4" borderId="55" xfId="13" applyNumberFormat="1" applyFont="1" applyFill="1" applyBorder="1" applyAlignment="1" applyProtection="1">
      <alignment horizontal="center" vertical="top"/>
      <protection locked="0"/>
    </xf>
    <xf numFmtId="0" fontId="7" fillId="4" borderId="56" xfId="12" applyNumberFormat="1" applyFont="1" applyFill="1" applyBorder="1" applyAlignment="1" applyProtection="1">
      <alignment horizontal="center" vertical="top"/>
      <protection locked="0"/>
    </xf>
    <xf numFmtId="0" fontId="7" fillId="4" borderId="59" xfId="12" applyNumberFormat="1" applyFont="1" applyFill="1" applyBorder="1" applyAlignment="1" applyProtection="1">
      <alignment horizontal="center" vertical="top"/>
      <protection locked="0"/>
    </xf>
    <xf numFmtId="0" fontId="8" fillId="4" borderId="55" xfId="11" applyFont="1" applyFill="1" applyBorder="1" applyAlignment="1" applyProtection="1">
      <alignment vertical="top" wrapText="1"/>
      <protection locked="0"/>
    </xf>
    <xf numFmtId="0" fontId="7" fillId="0" borderId="60" xfId="11" applyFont="1" applyFill="1" applyBorder="1" applyAlignment="1" applyProtection="1">
      <alignment vertical="top" wrapText="1"/>
      <protection locked="0"/>
    </xf>
    <xf numFmtId="188" fontId="7" fillId="0" borderId="61" xfId="12" applyNumberFormat="1" applyFont="1" applyFill="1" applyBorder="1" applyAlignment="1" applyProtection="1">
      <alignment vertical="top"/>
      <protection locked="0"/>
    </xf>
    <xf numFmtId="188" fontId="7" fillId="0" borderId="62" xfId="12" applyNumberFormat="1" applyFont="1" applyFill="1" applyBorder="1" applyAlignment="1" applyProtection="1">
      <alignment vertical="top"/>
      <protection locked="0"/>
    </xf>
    <xf numFmtId="188" fontId="8" fillId="0" borderId="63" xfId="12" applyNumberFormat="1" applyFont="1" applyFill="1" applyBorder="1" applyAlignment="1" applyProtection="1">
      <alignment vertical="top"/>
      <protection locked="0"/>
    </xf>
    <xf numFmtId="188" fontId="8" fillId="0" borderId="64" xfId="12" applyNumberFormat="1" applyFont="1" applyFill="1" applyBorder="1" applyAlignment="1" applyProtection="1">
      <alignment vertical="top"/>
      <protection locked="0"/>
    </xf>
    <xf numFmtId="188" fontId="7" fillId="0" borderId="64" xfId="12" applyNumberFormat="1" applyFont="1" applyFill="1" applyBorder="1" applyAlignment="1" applyProtection="1">
      <alignment vertical="top"/>
      <protection locked="0"/>
    </xf>
    <xf numFmtId="188" fontId="7" fillId="0" borderId="65" xfId="12" applyNumberFormat="1" applyFont="1" applyFill="1" applyBorder="1" applyAlignment="1" applyProtection="1">
      <alignment vertical="top"/>
      <protection locked="0"/>
    </xf>
    <xf numFmtId="0" fontId="8" fillId="0" borderId="61" xfId="11" applyFont="1" applyFill="1" applyBorder="1" applyAlignment="1" applyProtection="1">
      <alignment vertical="top" wrapText="1"/>
      <protection locked="0"/>
    </xf>
    <xf numFmtId="0" fontId="8" fillId="6" borderId="1" xfId="11" applyFont="1" applyFill="1" applyBorder="1" applyAlignment="1" applyProtection="1">
      <alignment horizontal="center" vertical="top"/>
      <protection locked="0"/>
    </xf>
    <xf numFmtId="0" fontId="7" fillId="6" borderId="66" xfId="11" applyNumberFormat="1" applyFont="1" applyFill="1" applyBorder="1" applyAlignment="1" applyProtection="1">
      <alignment horizontal="center"/>
      <protection locked="0"/>
    </xf>
    <xf numFmtId="188" fontId="7" fillId="6" borderId="1" xfId="13" applyNumberFormat="1" applyFont="1" applyFill="1" applyBorder="1" applyAlignment="1" applyProtection="1">
      <alignment horizontal="center"/>
      <protection locked="0"/>
    </xf>
    <xf numFmtId="188" fontId="7" fillId="6" borderId="67" xfId="11" applyNumberFormat="1" applyFont="1" applyFill="1" applyBorder="1" applyProtection="1">
      <protection locked="0"/>
    </xf>
    <xf numFmtId="188" fontId="7" fillId="6" borderId="66" xfId="11" applyNumberFormat="1" applyFont="1" applyFill="1" applyBorder="1" applyProtection="1">
      <protection locked="0"/>
    </xf>
    <xf numFmtId="188" fontId="8" fillId="6" borderId="67" xfId="12" applyNumberFormat="1" applyFont="1" applyFill="1" applyBorder="1" applyAlignment="1" applyProtection="1">
      <alignment vertical="top"/>
      <protection locked="0" hidden="1"/>
    </xf>
    <xf numFmtId="188" fontId="8" fillId="6" borderId="18" xfId="12" applyNumberFormat="1" applyFont="1" applyFill="1" applyBorder="1" applyAlignment="1" applyProtection="1">
      <alignment vertical="top"/>
      <protection locked="0" hidden="1"/>
    </xf>
    <xf numFmtId="188" fontId="8" fillId="6" borderId="66" xfId="12" applyNumberFormat="1" applyFont="1" applyFill="1" applyBorder="1" applyAlignment="1" applyProtection="1">
      <alignment vertical="top"/>
      <protection locked="0" hidden="1"/>
    </xf>
    <xf numFmtId="188" fontId="8" fillId="6" borderId="1" xfId="12" applyNumberFormat="1" applyFont="1" applyFill="1" applyBorder="1" applyAlignment="1" applyProtection="1">
      <alignment vertical="top"/>
      <protection locked="0" hidden="1"/>
    </xf>
    <xf numFmtId="0" fontId="7" fillId="6" borderId="1" xfId="11" applyFont="1" applyFill="1" applyBorder="1" applyAlignment="1" applyProtection="1">
      <alignment vertical="top" wrapText="1"/>
      <protection locked="0"/>
    </xf>
    <xf numFmtId="0" fontId="8" fillId="4" borderId="5" xfId="11" applyFont="1" applyFill="1" applyBorder="1" applyAlignment="1">
      <alignment vertical="center"/>
    </xf>
    <xf numFmtId="188" fontId="7" fillId="4" borderId="5" xfId="12" applyNumberFormat="1" applyFont="1" applyFill="1" applyBorder="1"/>
    <xf numFmtId="0" fontId="7" fillId="4" borderId="5" xfId="11" applyFont="1" applyFill="1" applyBorder="1"/>
    <xf numFmtId="0" fontId="7" fillId="4" borderId="5" xfId="11" applyFont="1" applyFill="1" applyBorder="1" applyAlignment="1">
      <alignment horizontal="right"/>
    </xf>
    <xf numFmtId="0" fontId="12" fillId="4" borderId="20" xfId="27" applyFont="1" applyFill="1" applyBorder="1"/>
    <xf numFmtId="0" fontId="22" fillId="4" borderId="20" xfId="27" applyFont="1" applyFill="1" applyBorder="1"/>
    <xf numFmtId="0" fontId="12" fillId="4" borderId="38" xfId="27" applyFont="1" applyFill="1" applyBorder="1"/>
    <xf numFmtId="189" fontId="12" fillId="4" borderId="20" xfId="28" applyNumberFormat="1" applyFont="1" applyFill="1" applyBorder="1"/>
    <xf numFmtId="0" fontId="12" fillId="4" borderId="38" xfId="27" applyFont="1" applyFill="1" applyBorder="1" applyAlignment="1">
      <alignment horizontal="center"/>
    </xf>
    <xf numFmtId="0" fontId="12" fillId="4" borderId="20" xfId="27" applyFont="1" applyFill="1" applyBorder="1" applyAlignment="1">
      <alignment horizontal="center"/>
    </xf>
    <xf numFmtId="188" fontId="17" fillId="0" borderId="45" xfId="12" applyNumberFormat="1" applyFont="1" applyFill="1" applyBorder="1" applyAlignment="1" applyProtection="1">
      <alignment vertical="top"/>
    </xf>
    <xf numFmtId="188" fontId="17" fillId="0" borderId="48" xfId="12" applyNumberFormat="1" applyFont="1" applyFill="1" applyBorder="1" applyAlignment="1" applyProtection="1">
      <alignment vertical="top"/>
    </xf>
    <xf numFmtId="188" fontId="7" fillId="4" borderId="16" xfId="12" applyNumberFormat="1" applyFont="1" applyFill="1" applyBorder="1"/>
    <xf numFmtId="188" fontId="7" fillId="4" borderId="9" xfId="12" applyNumberFormat="1" applyFont="1" applyFill="1" applyBorder="1"/>
    <xf numFmtId="188" fontId="7" fillId="4" borderId="3" xfId="12" applyNumberFormat="1" applyFont="1" applyFill="1" applyBorder="1"/>
    <xf numFmtId="0" fontId="7" fillId="4" borderId="4" xfId="11" applyFont="1" applyFill="1" applyBorder="1"/>
    <xf numFmtId="0" fontId="7" fillId="4" borderId="16" xfId="11" applyFont="1" applyFill="1" applyBorder="1"/>
    <xf numFmtId="0" fontId="7" fillId="4" borderId="9" xfId="11" applyFont="1" applyFill="1" applyBorder="1"/>
    <xf numFmtId="0" fontId="7" fillId="4" borderId="68" xfId="11" applyFont="1" applyFill="1" applyBorder="1"/>
    <xf numFmtId="188" fontId="8" fillId="0" borderId="45" xfId="12" applyNumberFormat="1" applyFont="1" applyFill="1" applyBorder="1" applyAlignment="1" applyProtection="1">
      <alignment horizontal="center" vertical="top"/>
      <protection locked="0" hidden="1"/>
    </xf>
    <xf numFmtId="188" fontId="29" fillId="0" borderId="69" xfId="12" applyNumberFormat="1" applyFont="1" applyFill="1" applyBorder="1" applyAlignment="1" applyProtection="1">
      <alignment vertical="top"/>
      <protection locked="0" hidden="1"/>
    </xf>
    <xf numFmtId="188" fontId="8" fillId="0" borderId="19" xfId="12" applyNumberFormat="1" applyFont="1" applyFill="1" applyBorder="1" applyAlignment="1" applyProtection="1">
      <alignment horizontal="center" vertical="top"/>
      <protection locked="0" hidden="1"/>
    </xf>
    <xf numFmtId="0" fontId="15" fillId="0" borderId="1" xfId="6" applyNumberFormat="1" applyFont="1" applyBorder="1" applyAlignment="1">
      <alignment horizontal="center" vertical="center" wrapText="1"/>
    </xf>
    <xf numFmtId="0" fontId="20" fillId="8" borderId="28" xfId="6" applyFont="1" applyFill="1" applyBorder="1" applyAlignment="1">
      <alignment vertical="top" wrapText="1"/>
    </xf>
    <xf numFmtId="0" fontId="15" fillId="3" borderId="70" xfId="6" applyNumberFormat="1" applyFont="1" applyFill="1" applyBorder="1" applyAlignment="1">
      <alignment horizontal="center" vertical="top" wrapText="1"/>
    </xf>
    <xf numFmtId="0" fontId="47" fillId="3" borderId="70" xfId="6" applyFont="1" applyFill="1" applyBorder="1" applyAlignment="1">
      <alignment vertical="top" wrapText="1"/>
    </xf>
    <xf numFmtId="41" fontId="15" fillId="3" borderId="70" xfId="17" applyNumberFormat="1" applyFont="1" applyFill="1" applyBorder="1" applyAlignment="1">
      <alignment horizontal="right" vertical="top" wrapText="1"/>
    </xf>
    <xf numFmtId="0" fontId="15" fillId="3" borderId="70" xfId="17" applyNumberFormat="1" applyFont="1" applyFill="1" applyBorder="1" applyAlignment="1">
      <alignment horizontal="center" vertical="top" wrapText="1"/>
    </xf>
    <xf numFmtId="0" fontId="20" fillId="0" borderId="20" xfId="6" applyFont="1" applyFill="1" applyBorder="1" applyAlignment="1">
      <alignment horizontal="left" vertical="top" shrinkToFit="1"/>
    </xf>
    <xf numFmtId="0" fontId="20" fillId="3" borderId="0" xfId="6" applyNumberFormat="1" applyFont="1" applyFill="1" applyBorder="1" applyAlignment="1">
      <alignment horizontal="center" vertical="top" wrapText="1"/>
    </xf>
    <xf numFmtId="0" fontId="49" fillId="3" borderId="0" xfId="6" applyFont="1" applyFill="1" applyBorder="1" applyAlignment="1">
      <alignment horizontal="left" vertical="top" wrapText="1"/>
    </xf>
    <xf numFmtId="0" fontId="20" fillId="3" borderId="0" xfId="6" applyFont="1" applyFill="1" applyBorder="1" applyAlignment="1">
      <alignment horizontal="left" vertical="top" wrapText="1"/>
    </xf>
    <xf numFmtId="0" fontId="35" fillId="3" borderId="0" xfId="6" applyFont="1" applyFill="1" applyBorder="1" applyAlignment="1">
      <alignment vertical="top" wrapText="1"/>
    </xf>
    <xf numFmtId="0" fontId="33" fillId="0" borderId="0" xfId="6" applyFont="1" applyFill="1" applyBorder="1" applyAlignment="1">
      <alignment horizontal="left" vertical="top" wrapText="1"/>
    </xf>
    <xf numFmtId="0" fontId="34" fillId="0" borderId="0" xfId="6" applyFont="1" applyBorder="1" applyAlignment="1">
      <alignment horizontal="left"/>
    </xf>
    <xf numFmtId="0" fontId="17" fillId="0" borderId="0" xfId="6" applyFont="1" applyBorder="1" applyAlignment="1">
      <alignment horizontal="left"/>
    </xf>
    <xf numFmtId="0" fontId="34" fillId="0" borderId="0" xfId="6" applyNumberFormat="1" applyFont="1" applyBorder="1" applyAlignment="1">
      <alignment horizontal="left"/>
    </xf>
    <xf numFmtId="0" fontId="34" fillId="0" borderId="0" xfId="6" applyFont="1" applyFill="1" applyBorder="1" applyAlignment="1">
      <alignment vertical="top" wrapText="1"/>
    </xf>
    <xf numFmtId="0" fontId="34" fillId="0" borderId="0" xfId="6" applyFont="1" applyFill="1" applyBorder="1" applyAlignment="1">
      <alignment horizontal="right" vertical="top" wrapText="1"/>
    </xf>
    <xf numFmtId="0" fontId="34" fillId="0" borderId="0" xfId="6" applyFont="1" applyFill="1" applyBorder="1" applyAlignment="1">
      <alignment horizontal="center" vertical="top" wrapText="1"/>
    </xf>
    <xf numFmtId="0" fontId="50" fillId="0" borderId="0" xfId="6" applyNumberFormat="1" applyFont="1" applyBorder="1" applyAlignment="1">
      <alignment horizontal="center" vertical="top" wrapText="1"/>
    </xf>
    <xf numFmtId="0" fontId="45" fillId="0" borderId="0" xfId="6" applyFont="1" applyBorder="1" applyAlignment="1">
      <alignment vertical="top"/>
    </xf>
    <xf numFmtId="0" fontId="50" fillId="0" borderId="0" xfId="6" applyFont="1" applyBorder="1" applyAlignment="1">
      <alignment horizontal="right" vertical="top" wrapText="1"/>
    </xf>
    <xf numFmtId="0" fontId="50" fillId="0" borderId="0" xfId="6" applyFont="1" applyBorder="1" applyAlignment="1">
      <alignment horizontal="center" vertical="top" wrapText="1"/>
    </xf>
    <xf numFmtId="0" fontId="50" fillId="0" borderId="0" xfId="6" applyFont="1" applyBorder="1" applyAlignment="1">
      <alignment vertical="top" wrapText="1"/>
    </xf>
    <xf numFmtId="0" fontId="15" fillId="11" borderId="5" xfId="6" applyNumberFormat="1" applyFont="1" applyFill="1" applyBorder="1" applyAlignment="1">
      <alignment horizontal="center" vertical="top" wrapText="1"/>
    </xf>
    <xf numFmtId="0" fontId="15" fillId="11" borderId="5" xfId="6" applyFont="1" applyFill="1" applyBorder="1" applyAlignment="1">
      <alignment vertical="top" wrapText="1"/>
    </xf>
    <xf numFmtId="41" fontId="15" fillId="11" borderId="5" xfId="17" applyNumberFormat="1" applyFont="1" applyFill="1" applyBorder="1" applyAlignment="1">
      <alignment horizontal="right" vertical="top" wrapText="1"/>
    </xf>
    <xf numFmtId="0" fontId="15" fillId="11" borderId="5" xfId="6" applyFont="1" applyFill="1" applyBorder="1" applyAlignment="1">
      <alignment horizontal="center" vertical="top" wrapText="1"/>
    </xf>
    <xf numFmtId="0" fontId="15" fillId="11" borderId="5" xfId="17" applyNumberFormat="1" applyFont="1" applyFill="1" applyBorder="1" applyAlignment="1">
      <alignment horizontal="center" vertical="top" wrapText="1"/>
    </xf>
    <xf numFmtId="0" fontId="15" fillId="3" borderId="1" xfId="6" applyNumberFormat="1" applyFont="1" applyFill="1" applyBorder="1" applyAlignment="1">
      <alignment horizontal="center" vertical="top" wrapText="1"/>
    </xf>
    <xf numFmtId="0" fontId="15" fillId="3" borderId="1" xfId="6" applyFont="1" applyFill="1" applyBorder="1" applyAlignment="1">
      <alignment vertical="top" wrapText="1"/>
    </xf>
    <xf numFmtId="41" fontId="15" fillId="3" borderId="1" xfId="17" applyNumberFormat="1" applyFont="1" applyFill="1" applyBorder="1" applyAlignment="1">
      <alignment horizontal="right" vertical="top" wrapText="1"/>
    </xf>
    <xf numFmtId="0" fontId="15" fillId="3" borderId="1" xfId="6" applyFont="1" applyFill="1" applyBorder="1" applyAlignment="1">
      <alignment horizontal="center" vertical="top" wrapText="1"/>
    </xf>
    <xf numFmtId="0" fontId="15" fillId="3" borderId="1" xfId="17" applyNumberFormat="1" applyFont="1" applyFill="1" applyBorder="1" applyAlignment="1">
      <alignment horizontal="center" vertical="top" wrapText="1"/>
    </xf>
    <xf numFmtId="0" fontId="15" fillId="3" borderId="0" xfId="6" applyFont="1" applyFill="1" applyBorder="1" applyAlignment="1">
      <alignment vertical="center" wrapText="1"/>
    </xf>
    <xf numFmtId="0" fontId="15" fillId="3" borderId="26" xfId="6" applyNumberFormat="1" applyFont="1" applyFill="1" applyBorder="1" applyAlignment="1">
      <alignment horizontal="center" vertical="top" wrapText="1"/>
    </xf>
    <xf numFmtId="0" fontId="15" fillId="3" borderId="26" xfId="6" applyFont="1" applyFill="1" applyBorder="1" applyAlignment="1">
      <alignment vertical="top" wrapText="1"/>
    </xf>
    <xf numFmtId="41" fontId="15" fillId="3" borderId="26" xfId="17" applyNumberFormat="1" applyFont="1" applyFill="1" applyBorder="1" applyAlignment="1">
      <alignment horizontal="right" vertical="top" wrapText="1"/>
    </xf>
    <xf numFmtId="0" fontId="15" fillId="3" borderId="26" xfId="6" applyFont="1" applyFill="1" applyBorder="1" applyAlignment="1">
      <alignment horizontal="center" vertical="top" wrapText="1"/>
    </xf>
    <xf numFmtId="0" fontId="15" fillId="3" borderId="26" xfId="17" applyNumberFormat="1" applyFont="1" applyFill="1" applyBorder="1" applyAlignment="1">
      <alignment horizontal="center" vertical="top" wrapText="1"/>
    </xf>
    <xf numFmtId="0" fontId="15" fillId="12" borderId="5" xfId="6" applyNumberFormat="1" applyFont="1" applyFill="1" applyBorder="1" applyAlignment="1">
      <alignment horizontal="center" vertical="top" wrapText="1"/>
    </xf>
    <xf numFmtId="0" fontId="15" fillId="12" borderId="5" xfId="6" applyFont="1" applyFill="1" applyBorder="1" applyAlignment="1">
      <alignment vertical="top" wrapText="1"/>
    </xf>
    <xf numFmtId="41" fontId="15" fillId="12" borderId="5" xfId="17" applyNumberFormat="1" applyFont="1" applyFill="1" applyBorder="1" applyAlignment="1">
      <alignment horizontal="right" vertical="top" wrapText="1"/>
    </xf>
    <xf numFmtId="0" fontId="15" fillId="12" borderId="5" xfId="6" applyFont="1" applyFill="1" applyBorder="1" applyAlignment="1">
      <alignment horizontal="center" vertical="top" wrapText="1"/>
    </xf>
    <xf numFmtId="0" fontId="15" fillId="12" borderId="5" xfId="17" applyNumberFormat="1" applyFont="1" applyFill="1" applyBorder="1" applyAlignment="1">
      <alignment horizontal="center" vertical="top" wrapText="1"/>
    </xf>
    <xf numFmtId="0" fontId="15" fillId="3" borderId="7" xfId="6" applyNumberFormat="1" applyFont="1" applyFill="1" applyBorder="1" applyAlignment="1">
      <alignment horizontal="center" vertical="top" wrapText="1"/>
    </xf>
    <xf numFmtId="0" fontId="47" fillId="3" borderId="7" xfId="6" applyFont="1" applyFill="1" applyBorder="1" applyAlignment="1">
      <alignment vertical="top" wrapText="1"/>
    </xf>
    <xf numFmtId="41" fontId="15" fillId="3" borderId="7" xfId="17" applyNumberFormat="1" applyFont="1" applyFill="1" applyBorder="1" applyAlignment="1">
      <alignment horizontal="right" vertical="top" wrapText="1"/>
    </xf>
    <xf numFmtId="0" fontId="15" fillId="3" borderId="7" xfId="6" applyFont="1" applyFill="1" applyBorder="1" applyAlignment="1">
      <alignment horizontal="center" vertical="top" wrapText="1"/>
    </xf>
    <xf numFmtId="0" fontId="15" fillId="3" borderId="7" xfId="17" applyNumberFormat="1" applyFont="1" applyFill="1" applyBorder="1" applyAlignment="1">
      <alignment horizontal="center" vertical="top" wrapText="1"/>
    </xf>
    <xf numFmtId="0" fontId="37" fillId="3" borderId="7" xfId="17" applyNumberFormat="1" applyFont="1" applyFill="1" applyBorder="1" applyAlignment="1">
      <alignment horizontal="left" vertical="top" wrapText="1"/>
    </xf>
    <xf numFmtId="3" fontId="20" fillId="0" borderId="20" xfId="6" applyNumberFormat="1" applyFont="1" applyFill="1" applyBorder="1" applyAlignment="1">
      <alignment horizontal="center" vertical="top" wrapText="1"/>
    </xf>
    <xf numFmtId="0" fontId="20" fillId="0" borderId="20" xfId="6" quotePrefix="1" applyFont="1" applyFill="1" applyBorder="1" applyAlignment="1">
      <alignment horizontal="center" vertical="top" wrapText="1"/>
    </xf>
    <xf numFmtId="0" fontId="48" fillId="0" borderId="20" xfId="6" applyFont="1" applyFill="1" applyBorder="1" applyAlignment="1">
      <alignment horizontal="center" vertical="top" wrapText="1"/>
    </xf>
    <xf numFmtId="0" fontId="20" fillId="0" borderId="22" xfId="6" applyFont="1" applyFill="1" applyBorder="1" applyAlignment="1">
      <alignment horizontal="left" vertical="top" wrapText="1"/>
    </xf>
    <xf numFmtId="0" fontId="47" fillId="0" borderId="0" xfId="6" applyFont="1" applyFill="1" applyBorder="1" applyAlignment="1">
      <alignment vertical="top" wrapText="1"/>
    </xf>
    <xf numFmtId="0" fontId="52" fillId="0" borderId="0" xfId="6" applyFont="1" applyFill="1" applyBorder="1" applyAlignment="1">
      <alignment vertical="top" wrapText="1"/>
    </xf>
    <xf numFmtId="0" fontId="15" fillId="0" borderId="8" xfId="6" applyNumberFormat="1" applyFont="1" applyBorder="1" applyAlignment="1">
      <alignment vertical="top"/>
    </xf>
    <xf numFmtId="0" fontId="15" fillId="3" borderId="70" xfId="6" applyFont="1" applyFill="1" applyBorder="1" applyAlignment="1">
      <alignment vertical="top" wrapText="1"/>
    </xf>
    <xf numFmtId="0" fontId="15" fillId="0" borderId="70" xfId="6" applyFont="1" applyFill="1" applyBorder="1" applyAlignment="1">
      <alignment vertical="center" wrapText="1"/>
    </xf>
    <xf numFmtId="0" fontId="15" fillId="0" borderId="71" xfId="6" applyFont="1" applyFill="1" applyBorder="1" applyAlignment="1">
      <alignment vertical="center" wrapText="1"/>
    </xf>
    <xf numFmtId="41" fontId="20" fillId="0" borderId="24" xfId="17" applyNumberFormat="1" applyFont="1" applyBorder="1" applyAlignment="1">
      <alignment horizontal="center" vertical="top" wrapText="1"/>
    </xf>
    <xf numFmtId="0" fontId="20" fillId="0" borderId="24" xfId="17" quotePrefix="1" applyNumberFormat="1" applyFont="1" applyBorder="1" applyAlignment="1">
      <alignment horizontal="center" vertical="top" wrapText="1"/>
    </xf>
    <xf numFmtId="0" fontId="58" fillId="0" borderId="24" xfId="17" applyNumberFormat="1" applyFont="1" applyBorder="1" applyAlignment="1">
      <alignment horizontal="left" vertical="top" wrapText="1"/>
    </xf>
    <xf numFmtId="0" fontId="48" fillId="0" borderId="20" xfId="6" applyFont="1" applyFill="1" applyBorder="1" applyAlignment="1">
      <alignment horizontal="center" vertical="center" wrapText="1"/>
    </xf>
    <xf numFmtId="0" fontId="20" fillId="0" borderId="24" xfId="17" applyNumberFormat="1" applyFont="1" applyBorder="1" applyAlignment="1">
      <alignment vertical="top" wrapText="1"/>
    </xf>
    <xf numFmtId="0" fontId="20" fillId="0" borderId="20" xfId="6" applyFont="1" applyFill="1" applyBorder="1" applyAlignment="1">
      <alignment vertical="center" wrapText="1"/>
    </xf>
    <xf numFmtId="0" fontId="20" fillId="0" borderId="21" xfId="6" applyFont="1" applyFill="1" applyBorder="1" applyAlignment="1">
      <alignment vertical="center" wrapText="1"/>
    </xf>
    <xf numFmtId="0" fontId="15" fillId="0" borderId="20" xfId="6" applyFont="1" applyFill="1" applyBorder="1" applyAlignment="1">
      <alignment vertical="center" wrapText="1"/>
    </xf>
    <xf numFmtId="0" fontId="20" fillId="0" borderId="22" xfId="6" applyFont="1" applyFill="1" applyBorder="1" applyAlignment="1">
      <alignment horizontal="center" vertical="top" wrapText="1"/>
    </xf>
    <xf numFmtId="0" fontId="20" fillId="0" borderId="22" xfId="6" applyFont="1" applyFill="1" applyBorder="1" applyAlignment="1">
      <alignment vertical="top" wrapText="1"/>
    </xf>
    <xf numFmtId="0" fontId="20" fillId="0" borderId="23" xfId="6" applyFont="1" applyFill="1" applyBorder="1" applyAlignment="1">
      <alignment vertical="top" wrapText="1"/>
    </xf>
    <xf numFmtId="0" fontId="20" fillId="0" borderId="26" xfId="6" applyFont="1" applyFill="1" applyBorder="1" applyAlignment="1">
      <alignment vertical="top" wrapText="1"/>
    </xf>
    <xf numFmtId="0" fontId="20" fillId="0" borderId="26" xfId="6" applyFont="1" applyFill="1" applyBorder="1" applyAlignment="1">
      <alignment horizontal="center" vertical="top" wrapText="1"/>
    </xf>
    <xf numFmtId="0" fontId="20" fillId="0" borderId="27" xfId="6" applyFont="1" applyFill="1" applyBorder="1" applyAlignment="1">
      <alignment vertical="top" wrapText="1"/>
    </xf>
    <xf numFmtId="0" fontId="28" fillId="0" borderId="0" xfId="6" applyFont="1" applyFill="1" applyBorder="1" applyAlignment="1">
      <alignment vertical="top" wrapText="1"/>
    </xf>
    <xf numFmtId="0" fontId="43" fillId="0" borderId="0" xfId="6" applyFont="1" applyFill="1" applyBorder="1" applyAlignment="1">
      <alignment vertical="top" wrapText="1"/>
    </xf>
    <xf numFmtId="0" fontId="17" fillId="0" borderId="0" xfId="6" applyFont="1" applyFill="1" applyBorder="1" applyAlignment="1">
      <alignment vertical="top" wrapText="1"/>
    </xf>
    <xf numFmtId="0" fontId="7" fillId="6" borderId="67" xfId="11" applyNumberFormat="1" applyFont="1" applyFill="1" applyBorder="1" applyAlignment="1" applyProtection="1">
      <alignment horizontal="center"/>
      <protection locked="0"/>
    </xf>
    <xf numFmtId="188" fontId="7" fillId="4" borderId="4" xfId="12" applyNumberFormat="1" applyFont="1" applyFill="1" applyBorder="1"/>
    <xf numFmtId="0" fontId="28" fillId="0" borderId="46" xfId="12" applyNumberFormat="1" applyFont="1" applyFill="1" applyBorder="1" applyAlignment="1" applyProtection="1">
      <alignment horizontal="center" vertical="top"/>
      <protection locked="0"/>
    </xf>
    <xf numFmtId="49" fontId="17" fillId="0" borderId="46" xfId="12" applyNumberFormat="1" applyFont="1" applyFill="1" applyBorder="1" applyAlignment="1" applyProtection="1">
      <alignment horizontal="center" vertical="top"/>
      <protection locked="0"/>
    </xf>
    <xf numFmtId="0" fontId="15" fillId="0" borderId="5" xfId="6" applyNumberFormat="1" applyFont="1" applyBorder="1" applyAlignment="1">
      <alignment horizontal="center" vertical="top" wrapText="1"/>
    </xf>
    <xf numFmtId="0" fontId="15" fillId="0" borderId="9" xfId="6" applyNumberFormat="1" applyFont="1" applyBorder="1" applyAlignment="1">
      <alignment horizontal="center" vertical="top" wrapText="1"/>
    </xf>
    <xf numFmtId="0" fontId="34" fillId="0" borderId="0" xfId="6" applyFont="1" applyFill="1" applyBorder="1" applyAlignment="1">
      <alignment horizontal="left" vertical="top" wrapText="1"/>
    </xf>
    <xf numFmtId="0" fontId="15" fillId="0" borderId="6" xfId="6" applyNumberFormat="1" applyFont="1" applyBorder="1" applyAlignment="1">
      <alignment horizontal="center" vertical="center" wrapText="1"/>
    </xf>
    <xf numFmtId="0" fontId="15" fillId="0" borderId="11" xfId="6" applyFont="1" applyBorder="1" applyAlignment="1">
      <alignment horizontal="center" vertical="top" wrapText="1"/>
    </xf>
    <xf numFmtId="0" fontId="28" fillId="0" borderId="0" xfId="6" applyFont="1" applyFill="1" applyBorder="1" applyAlignment="1">
      <alignment horizontal="left" vertical="top" wrapText="1"/>
    </xf>
    <xf numFmtId="0" fontId="17" fillId="0" borderId="0" xfId="6" applyFont="1" applyFill="1" applyBorder="1" applyAlignment="1">
      <alignment horizontal="left" vertical="top" wrapText="1"/>
    </xf>
    <xf numFmtId="0" fontId="7" fillId="0" borderId="0" xfId="6" applyFont="1" applyFill="1" applyBorder="1" applyAlignment="1">
      <alignment horizontal="left" vertical="top"/>
    </xf>
    <xf numFmtId="0" fontId="7" fillId="0" borderId="0" xfId="6" applyFont="1" applyFill="1" applyBorder="1" applyAlignment="1">
      <alignment horizontal="left" vertical="top" wrapText="1"/>
    </xf>
    <xf numFmtId="0" fontId="15" fillId="0" borderId="0" xfId="6" applyNumberFormat="1" applyFont="1" applyBorder="1" applyAlignment="1">
      <alignment horizontal="center" vertical="top" wrapText="1"/>
    </xf>
    <xf numFmtId="0" fontId="34" fillId="0" borderId="0" xfId="6" applyFont="1" applyFill="1" applyBorder="1" applyAlignment="1">
      <alignment horizontal="left" vertical="top"/>
    </xf>
    <xf numFmtId="0" fontId="14" fillId="0" borderId="1" xfId="38" applyFont="1" applyBorder="1" applyAlignment="1">
      <alignment horizontal="center" vertical="center" wrapText="1"/>
    </xf>
    <xf numFmtId="0" fontId="15" fillId="8" borderId="1" xfId="6" applyNumberFormat="1" applyFont="1" applyFill="1" applyBorder="1" applyAlignment="1">
      <alignment horizontal="center" vertical="top" wrapText="1"/>
    </xf>
    <xf numFmtId="0" fontId="33" fillId="8" borderId="1" xfId="38" applyFont="1" applyFill="1" applyBorder="1"/>
    <xf numFmtId="41" fontId="15" fillId="8" borderId="1" xfId="6" applyNumberFormat="1" applyFont="1" applyFill="1" applyBorder="1" applyAlignment="1">
      <alignment horizontal="center" vertical="top" wrapText="1"/>
    </xf>
    <xf numFmtId="0" fontId="15" fillId="8" borderId="1" xfId="6" applyFont="1" applyFill="1" applyBorder="1" applyAlignment="1">
      <alignment horizontal="center" vertical="top" wrapText="1"/>
    </xf>
    <xf numFmtId="0" fontId="15" fillId="8" borderId="1" xfId="17" applyNumberFormat="1" applyFont="1" applyFill="1" applyBorder="1" applyAlignment="1">
      <alignment horizontal="center" vertical="top" wrapText="1"/>
    </xf>
    <xf numFmtId="0" fontId="15" fillId="0" borderId="70" xfId="6" applyNumberFormat="1" applyFont="1" applyFill="1" applyBorder="1" applyAlignment="1">
      <alignment horizontal="center" vertical="top" wrapText="1"/>
    </xf>
    <xf numFmtId="0" fontId="47" fillId="0" borderId="70" xfId="6" applyFont="1" applyFill="1" applyBorder="1" applyAlignment="1">
      <alignment vertical="top" wrapText="1"/>
    </xf>
    <xf numFmtId="41" fontId="15" fillId="0" borderId="70" xfId="17" applyNumberFormat="1" applyFont="1" applyFill="1" applyBorder="1" applyAlignment="1">
      <alignment horizontal="right" vertical="top" wrapText="1"/>
    </xf>
    <xf numFmtId="0" fontId="15" fillId="0" borderId="70" xfId="6" applyFont="1" applyFill="1" applyBorder="1" applyAlignment="1">
      <alignment horizontal="center" vertical="top" wrapText="1"/>
    </xf>
    <xf numFmtId="41" fontId="15" fillId="0" borderId="70" xfId="17" applyNumberFormat="1" applyFont="1" applyFill="1" applyBorder="1" applyAlignment="1">
      <alignment horizontal="center" vertical="top" wrapText="1"/>
    </xf>
    <xf numFmtId="0" fontId="15" fillId="0" borderId="70" xfId="17" applyNumberFormat="1" applyFont="1" applyFill="1" applyBorder="1" applyAlignment="1">
      <alignment horizontal="center" vertical="top" wrapText="1"/>
    </xf>
    <xf numFmtId="0" fontId="37" fillId="0" borderId="70" xfId="6" applyFont="1" applyFill="1" applyBorder="1" applyAlignment="1">
      <alignment vertical="center" wrapText="1"/>
    </xf>
    <xf numFmtId="0" fontId="34" fillId="0" borderId="20" xfId="38" applyFont="1" applyFill="1" applyBorder="1" applyAlignment="1">
      <alignment vertical="top" wrapText="1"/>
    </xf>
    <xf numFmtId="0" fontId="34" fillId="0" borderId="20" xfId="38" quotePrefix="1" applyFont="1" applyFill="1" applyBorder="1" applyAlignment="1">
      <alignment horizontal="center" vertical="top"/>
    </xf>
    <xf numFmtId="188" fontId="20" fillId="0" borderId="20" xfId="39" applyNumberFormat="1" applyFont="1" applyFill="1" applyBorder="1" applyAlignment="1">
      <alignment horizontal="center" vertical="top" wrapText="1"/>
    </xf>
    <xf numFmtId="0" fontId="20" fillId="0" borderId="20" xfId="39" applyNumberFormat="1" applyFont="1" applyFill="1" applyBorder="1" applyAlignment="1">
      <alignment horizontal="center" vertical="top" wrapText="1"/>
    </xf>
    <xf numFmtId="0" fontId="20" fillId="0" borderId="20" xfId="17" applyNumberFormat="1" applyFont="1" applyFill="1" applyBorder="1" applyAlignment="1">
      <alignment horizontal="center" vertical="center" wrapText="1"/>
    </xf>
    <xf numFmtId="41" fontId="20" fillId="0" borderId="20" xfId="17" applyNumberFormat="1" applyFont="1" applyFill="1" applyBorder="1" applyAlignment="1">
      <alignment horizontal="center" vertical="top" wrapText="1"/>
    </xf>
    <xf numFmtId="0" fontId="20" fillId="0" borderId="20" xfId="17" quotePrefix="1" applyNumberFormat="1" applyFont="1" applyFill="1" applyBorder="1" applyAlignment="1">
      <alignment horizontal="center" vertical="top" wrapText="1"/>
    </xf>
    <xf numFmtId="0" fontId="20" fillId="0" borderId="20" xfId="17" applyNumberFormat="1" applyFont="1" applyFill="1" applyBorder="1" applyAlignment="1">
      <alignment horizontal="center" vertical="top" wrapText="1"/>
    </xf>
    <xf numFmtId="0" fontId="34" fillId="0" borderId="20" xfId="38" applyFont="1" applyFill="1" applyBorder="1" applyAlignment="1">
      <alignment vertical="top"/>
    </xf>
    <xf numFmtId="0" fontId="34" fillId="0" borderId="20" xfId="38" applyFont="1" applyFill="1" applyBorder="1" applyAlignment="1">
      <alignment horizontal="center" vertical="top"/>
    </xf>
    <xf numFmtId="0" fontId="15" fillId="0" borderId="20" xfId="6" applyNumberFormat="1" applyFont="1" applyFill="1" applyBorder="1" applyAlignment="1">
      <alignment horizontal="center" vertical="top" wrapText="1"/>
    </xf>
    <xf numFmtId="0" fontId="15" fillId="0" borderId="20" xfId="6" applyFont="1" applyFill="1" applyBorder="1" applyAlignment="1">
      <alignment vertical="top" wrapText="1"/>
    </xf>
    <xf numFmtId="41" fontId="15" fillId="0" borderId="20" xfId="17" applyNumberFormat="1" applyFont="1" applyFill="1" applyBorder="1" applyAlignment="1">
      <alignment horizontal="right" vertical="top" wrapText="1"/>
    </xf>
    <xf numFmtId="0" fontId="15" fillId="0" borderId="20" xfId="6" applyFont="1" applyFill="1" applyBorder="1" applyAlignment="1">
      <alignment horizontal="center" vertical="top" wrapText="1"/>
    </xf>
    <xf numFmtId="41" fontId="15" fillId="0" borderId="20" xfId="17" applyNumberFormat="1" applyFont="1" applyFill="1" applyBorder="1" applyAlignment="1">
      <alignment horizontal="center" vertical="top" wrapText="1"/>
    </xf>
    <xf numFmtId="0" fontId="15" fillId="0" borderId="20" xfId="17" applyNumberFormat="1" applyFont="1" applyFill="1" applyBorder="1" applyAlignment="1">
      <alignment horizontal="center" vertical="top" wrapText="1"/>
    </xf>
    <xf numFmtId="0" fontId="37" fillId="0" borderId="20" xfId="6" applyFont="1" applyFill="1" applyBorder="1" applyAlignment="1">
      <alignment horizontal="left" vertical="top" shrinkToFit="1"/>
    </xf>
    <xf numFmtId="0" fontId="35" fillId="0" borderId="26" xfId="6" applyFont="1" applyFill="1" applyBorder="1" applyAlignment="1">
      <alignment vertical="top" wrapText="1"/>
    </xf>
    <xf numFmtId="0" fontId="13" fillId="0" borderId="0" xfId="6" applyFont="1" applyBorder="1" applyAlignment="1">
      <alignment vertical="top" wrapText="1"/>
    </xf>
    <xf numFmtId="0" fontId="14" fillId="0" borderId="1" xfId="38" applyFont="1" applyBorder="1" applyAlignment="1">
      <alignment horizontal="left" vertical="center" wrapText="1"/>
    </xf>
    <xf numFmtId="0" fontId="15" fillId="0" borderId="28" xfId="6" applyNumberFormat="1" applyFont="1" applyFill="1" applyBorder="1" applyAlignment="1">
      <alignment horizontal="center" vertical="top" wrapText="1"/>
    </xf>
    <xf numFmtId="0" fontId="33" fillId="8" borderId="28" xfId="38" applyFont="1" applyFill="1" applyBorder="1"/>
    <xf numFmtId="0" fontId="14" fillId="0" borderId="0" xfId="38" applyFont="1" applyBorder="1" applyAlignment="1">
      <alignment vertical="center" wrapText="1"/>
    </xf>
    <xf numFmtId="0" fontId="34" fillId="0" borderId="24" xfId="38" applyFont="1" applyBorder="1" applyAlignment="1">
      <alignment vertical="top"/>
    </xf>
    <xf numFmtId="0" fontId="34" fillId="0" borderId="24" xfId="38" quotePrefix="1" applyFont="1" applyBorder="1" applyAlignment="1">
      <alignment horizontal="center" vertical="center"/>
    </xf>
    <xf numFmtId="0" fontId="57" fillId="0" borderId="24" xfId="38" applyFont="1" applyBorder="1" applyAlignment="1">
      <alignment horizontal="center" vertical="center"/>
    </xf>
    <xf numFmtId="3" fontId="34" fillId="0" borderId="24" xfId="38" applyNumberFormat="1" applyFont="1" applyBorder="1" applyAlignment="1">
      <alignment horizontal="center" vertical="center"/>
    </xf>
    <xf numFmtId="188" fontId="34" fillId="0" borderId="24" xfId="39" applyNumberFormat="1" applyFont="1" applyBorder="1" applyAlignment="1">
      <alignment vertical="top"/>
    </xf>
    <xf numFmtId="0" fontId="34" fillId="0" borderId="24" xfId="38" applyFont="1" applyBorder="1" applyAlignment="1">
      <alignment horizontal="center" vertical="top"/>
    </xf>
    <xf numFmtId="0" fontId="34" fillId="0" borderId="20" xfId="38" applyFont="1" applyBorder="1" applyAlignment="1">
      <alignment vertical="top"/>
    </xf>
    <xf numFmtId="0" fontId="34" fillId="0" borderId="20" xfId="38" applyFont="1" applyBorder="1" applyAlignment="1">
      <alignment horizontal="center" vertical="top"/>
    </xf>
    <xf numFmtId="0" fontId="11" fillId="4" borderId="24" xfId="27" applyFont="1" applyFill="1" applyBorder="1"/>
    <xf numFmtId="0" fontId="11" fillId="4" borderId="20" xfId="27" applyFont="1" applyFill="1" applyBorder="1"/>
    <xf numFmtId="0" fontId="11" fillId="4" borderId="47" xfId="27" applyFont="1" applyFill="1" applyBorder="1"/>
    <xf numFmtId="189" fontId="11" fillId="4" borderId="24" xfId="28" applyNumberFormat="1" applyFont="1" applyFill="1" applyBorder="1"/>
    <xf numFmtId="0" fontId="11" fillId="4" borderId="47" xfId="27" applyFont="1" applyFill="1" applyBorder="1" applyAlignment="1">
      <alignment horizontal="center"/>
    </xf>
    <xf numFmtId="0" fontId="11" fillId="4" borderId="24" xfId="27" applyFont="1" applyFill="1" applyBorder="1" applyAlignment="1">
      <alignment horizontal="center"/>
    </xf>
    <xf numFmtId="0" fontId="11" fillId="4" borderId="38" xfId="27" applyFont="1" applyFill="1" applyBorder="1"/>
    <xf numFmtId="189" fontId="11" fillId="4" borderId="20" xfId="28" applyNumberFormat="1" applyFont="1" applyFill="1" applyBorder="1"/>
    <xf numFmtId="0" fontId="11" fillId="4" borderId="38" xfId="27" applyFont="1" applyFill="1" applyBorder="1" applyAlignment="1">
      <alignment horizontal="center"/>
    </xf>
    <xf numFmtId="0" fontId="11" fillId="4" borderId="20" xfId="27" applyFont="1" applyFill="1" applyBorder="1" applyAlignment="1">
      <alignment horizontal="center"/>
    </xf>
    <xf numFmtId="0" fontId="22" fillId="4" borderId="20" xfId="11" applyFont="1" applyFill="1" applyBorder="1" applyAlignment="1">
      <alignment vertical="center"/>
    </xf>
    <xf numFmtId="0" fontId="22" fillId="2" borderId="19" xfId="11" applyFont="1" applyFill="1" applyBorder="1" applyAlignment="1">
      <alignment vertical="center"/>
    </xf>
    <xf numFmtId="0" fontId="11" fillId="2" borderId="19" xfId="27" applyFont="1" applyFill="1" applyBorder="1"/>
    <xf numFmtId="0" fontId="11" fillId="2" borderId="20" xfId="27" applyFont="1" applyFill="1" applyBorder="1"/>
    <xf numFmtId="0" fontId="11" fillId="2" borderId="38" xfId="27" applyFont="1" applyFill="1" applyBorder="1"/>
    <xf numFmtId="189" fontId="11" fillId="2" borderId="20" xfId="28" applyNumberFormat="1" applyFont="1" applyFill="1" applyBorder="1"/>
    <xf numFmtId="0" fontId="11" fillId="2" borderId="38" xfId="27" applyFont="1" applyFill="1" applyBorder="1" applyAlignment="1">
      <alignment horizontal="center"/>
    </xf>
    <xf numFmtId="0" fontId="11" fillId="2" borderId="20" xfId="27" applyFont="1" applyFill="1" applyBorder="1" applyAlignment="1">
      <alignment horizontal="center"/>
    </xf>
    <xf numFmtId="0" fontId="22" fillId="2" borderId="20" xfId="27" applyFont="1" applyFill="1" applyBorder="1"/>
    <xf numFmtId="0" fontId="12" fillId="2" borderId="20" xfId="27" applyFont="1" applyFill="1" applyBorder="1"/>
    <xf numFmtId="0" fontId="12" fillId="2" borderId="38" xfId="27" applyFont="1" applyFill="1" applyBorder="1"/>
    <xf numFmtId="189" fontId="12" fillId="2" borderId="20" xfId="28" applyNumberFormat="1" applyFont="1" applyFill="1" applyBorder="1"/>
    <xf numFmtId="0" fontId="12" fillId="2" borderId="38" xfId="27" applyFont="1" applyFill="1" applyBorder="1" applyAlignment="1">
      <alignment horizontal="center"/>
    </xf>
    <xf numFmtId="0" fontId="12" fillId="2" borderId="20" xfId="27" applyFont="1" applyFill="1" applyBorder="1" applyAlignment="1">
      <alignment horizontal="center"/>
    </xf>
    <xf numFmtId="0" fontId="12" fillId="4" borderId="5" xfId="4" applyFont="1" applyFill="1" applyBorder="1" applyAlignment="1">
      <alignment horizontal="center" shrinkToFit="1"/>
    </xf>
    <xf numFmtId="0" fontId="16" fillId="4" borderId="5" xfId="4" applyFont="1" applyFill="1" applyBorder="1" applyAlignment="1">
      <alignment horizontal="center" shrinkToFit="1"/>
    </xf>
    <xf numFmtId="0" fontId="16" fillId="4" borderId="5" xfId="4" applyFont="1" applyFill="1" applyBorder="1" applyAlignment="1">
      <alignment shrinkToFit="1"/>
    </xf>
    <xf numFmtId="0" fontId="16" fillId="4" borderId="5" xfId="4" applyFont="1" applyFill="1" applyBorder="1" applyAlignment="1">
      <alignment horizontal="center"/>
    </xf>
    <xf numFmtId="0" fontId="16" fillId="4" borderId="5" xfId="4" applyFont="1" applyFill="1" applyBorder="1" applyAlignment="1">
      <alignment horizontal="center" vertical="center" shrinkToFit="1"/>
    </xf>
    <xf numFmtId="3" fontId="34" fillId="0" borderId="24" xfId="38" applyNumberFormat="1" applyFont="1" applyFill="1" applyBorder="1" applyAlignment="1">
      <alignment horizontal="center" vertical="top"/>
    </xf>
    <xf numFmtId="0" fontId="6" fillId="0" borderId="0" xfId="4" applyFont="1" applyAlignment="1">
      <alignment horizontal="center"/>
    </xf>
    <xf numFmtId="0" fontId="8" fillId="0" borderId="1" xfId="11" applyFont="1" applyFill="1" applyBorder="1" applyAlignment="1">
      <alignment horizontal="center" vertical="center" wrapText="1"/>
    </xf>
    <xf numFmtId="0" fontId="8" fillId="0" borderId="7" xfId="11" applyFont="1" applyFill="1" applyBorder="1" applyAlignment="1">
      <alignment horizontal="center" vertical="center" wrapText="1"/>
    </xf>
    <xf numFmtId="0" fontId="8" fillId="0" borderId="11" xfId="11" applyFont="1" applyFill="1" applyBorder="1" applyAlignment="1">
      <alignment horizontal="center" vertical="center" wrapText="1"/>
    </xf>
    <xf numFmtId="0" fontId="8" fillId="0" borderId="16" xfId="11" applyFont="1" applyFill="1" applyBorder="1" applyAlignment="1">
      <alignment horizontal="center" vertical="center" wrapText="1"/>
    </xf>
    <xf numFmtId="0" fontId="8" fillId="0" borderId="17" xfId="11" applyFont="1" applyFill="1" applyBorder="1" applyAlignment="1">
      <alignment horizontal="center" vertical="center" wrapText="1"/>
    </xf>
    <xf numFmtId="0" fontId="8" fillId="0" borderId="17" xfId="11" applyFont="1" applyFill="1" applyBorder="1" applyAlignment="1">
      <alignment horizontal="center" vertical="center"/>
    </xf>
    <xf numFmtId="0" fontId="8" fillId="0" borderId="41" xfId="11" applyFont="1" applyFill="1" applyBorder="1" applyAlignment="1">
      <alignment horizontal="center" vertical="center" wrapText="1"/>
    </xf>
    <xf numFmtId="0" fontId="8" fillId="0" borderId="6" xfId="11" applyFont="1" applyFill="1" applyBorder="1" applyAlignment="1">
      <alignment horizontal="center" vertical="center" wrapText="1"/>
    </xf>
    <xf numFmtId="0" fontId="8" fillId="0" borderId="44" xfId="11" applyFont="1" applyFill="1" applyBorder="1" applyAlignment="1">
      <alignment horizontal="center" vertical="center" wrapText="1"/>
    </xf>
    <xf numFmtId="0" fontId="8" fillId="0" borderId="15" xfId="11" applyFont="1" applyFill="1" applyBorder="1" applyAlignment="1">
      <alignment horizontal="center" vertical="center" wrapText="1"/>
    </xf>
    <xf numFmtId="188" fontId="8" fillId="0" borderId="2" xfId="12" applyNumberFormat="1" applyFont="1" applyFill="1" applyBorder="1" applyAlignment="1">
      <alignment horizontal="center" vertical="center" wrapText="1"/>
    </xf>
    <xf numFmtId="188" fontId="8" fillId="0" borderId="12" xfId="12" applyNumberFormat="1" applyFont="1" applyFill="1" applyBorder="1" applyAlignment="1">
      <alignment horizontal="center" vertical="center"/>
    </xf>
    <xf numFmtId="188" fontId="8" fillId="0" borderId="42" xfId="12" applyNumberFormat="1" applyFont="1" applyFill="1" applyBorder="1" applyAlignment="1">
      <alignment horizontal="center" vertical="center"/>
    </xf>
    <xf numFmtId="188" fontId="8" fillId="0" borderId="17" xfId="12" applyNumberFormat="1" applyFont="1" applyFill="1" applyBorder="1" applyAlignment="1">
      <alignment horizontal="center" vertical="center"/>
    </xf>
    <xf numFmtId="188" fontId="8" fillId="0" borderId="43" xfId="12" applyNumberFormat="1" applyFont="1" applyFill="1" applyBorder="1" applyAlignment="1">
      <alignment horizontal="center" vertical="center"/>
    </xf>
    <xf numFmtId="188" fontId="8" fillId="0" borderId="42" xfId="12" applyNumberFormat="1" applyFont="1" applyFill="1" applyBorder="1" applyAlignment="1">
      <alignment horizontal="center" vertical="center" wrapText="1"/>
    </xf>
    <xf numFmtId="188" fontId="8" fillId="0" borderId="43" xfId="12" applyNumberFormat="1" applyFont="1" applyFill="1" applyBorder="1" applyAlignment="1">
      <alignment horizontal="center" vertical="center" wrapText="1"/>
    </xf>
    <xf numFmtId="0" fontId="8" fillId="0" borderId="18" xfId="11" applyFont="1" applyFill="1" applyBorder="1" applyAlignment="1">
      <alignment horizontal="center" vertical="center" wrapText="1"/>
    </xf>
    <xf numFmtId="0" fontId="8" fillId="0" borderId="33" xfId="11" applyFont="1" applyFill="1" applyBorder="1" applyAlignment="1">
      <alignment horizontal="center" vertical="center"/>
    </xf>
    <xf numFmtId="0" fontId="22" fillId="0" borderId="1" xfId="27" applyFont="1" applyBorder="1" applyAlignment="1">
      <alignment horizontal="center" vertical="center"/>
    </xf>
    <xf numFmtId="0" fontId="22" fillId="0" borderId="7" xfId="27" applyFont="1" applyBorder="1" applyAlignment="1">
      <alignment horizontal="center" vertical="center"/>
    </xf>
    <xf numFmtId="0" fontId="22" fillId="0" borderId="11" xfId="27" applyFont="1" applyBorder="1" applyAlignment="1">
      <alignment horizontal="center" vertical="center"/>
    </xf>
    <xf numFmtId="0" fontId="22" fillId="0" borderId="1" xfId="27" applyFont="1" applyBorder="1" applyAlignment="1">
      <alignment horizontal="center" vertical="center" wrapText="1"/>
    </xf>
    <xf numFmtId="0" fontId="22" fillId="0" borderId="7" xfId="27" applyFont="1" applyBorder="1" applyAlignment="1">
      <alignment horizontal="center" vertical="center" wrapText="1"/>
    </xf>
    <xf numFmtId="189" fontId="22" fillId="0" borderId="1" xfId="28" applyNumberFormat="1" applyFont="1" applyBorder="1" applyAlignment="1">
      <alignment horizontal="center" vertical="center"/>
    </xf>
    <xf numFmtId="189" fontId="22" fillId="0" borderId="7" xfId="28" applyNumberFormat="1" applyFont="1" applyBorder="1" applyAlignment="1">
      <alignment horizontal="center" vertical="center"/>
    </xf>
    <xf numFmtId="189" fontId="22" fillId="0" borderId="11" xfId="28" applyNumberFormat="1" applyFont="1" applyBorder="1" applyAlignment="1">
      <alignment horizontal="center" vertical="center"/>
    </xf>
    <xf numFmtId="0" fontId="13" fillId="0" borderId="0" xfId="27" applyFont="1" applyAlignment="1">
      <alignment horizontal="center"/>
    </xf>
    <xf numFmtId="0" fontId="22" fillId="0" borderId="16" xfId="27" applyFont="1" applyBorder="1" applyAlignment="1">
      <alignment horizontal="center"/>
    </xf>
    <xf numFmtId="0" fontId="22" fillId="0" borderId="9" xfId="27" applyFont="1" applyBorder="1" applyAlignment="1">
      <alignment horizontal="center"/>
    </xf>
    <xf numFmtId="0" fontId="22" fillId="0" borderId="17" xfId="27" applyFont="1" applyBorder="1" applyAlignment="1">
      <alignment horizontal="center"/>
    </xf>
    <xf numFmtId="0" fontId="22" fillId="0" borderId="11" xfId="27" applyFont="1" applyBorder="1" applyAlignment="1">
      <alignment horizontal="center" vertical="center" wrapText="1"/>
    </xf>
    <xf numFmtId="0" fontId="22" fillId="0" borderId="2" xfId="27" applyFont="1" applyBorder="1" applyAlignment="1">
      <alignment horizontal="center" vertical="top" wrapText="1"/>
    </xf>
    <xf numFmtId="0" fontId="22" fillId="0" borderId="6" xfId="27" applyFont="1" applyBorder="1" applyAlignment="1">
      <alignment horizontal="center" vertical="top"/>
    </xf>
    <xf numFmtId="0" fontId="22" fillId="0" borderId="2" xfId="27" applyFont="1" applyBorder="1" applyAlignment="1">
      <alignment horizontal="center" vertical="center" wrapText="1"/>
    </xf>
    <xf numFmtId="0" fontId="22" fillId="0" borderId="6" xfId="27" applyFont="1" applyBorder="1" applyAlignment="1">
      <alignment horizontal="center" vertical="center" wrapText="1"/>
    </xf>
    <xf numFmtId="0" fontId="22" fillId="0" borderId="8" xfId="27" applyFont="1" applyBorder="1" applyAlignment="1">
      <alignment horizontal="center" vertical="center" wrapText="1"/>
    </xf>
    <xf numFmtId="0" fontId="22" fillId="0" borderId="10" xfId="27" applyFont="1" applyBorder="1" applyAlignment="1">
      <alignment horizontal="center" vertical="center" wrapText="1"/>
    </xf>
    <xf numFmtId="0" fontId="22" fillId="0" borderId="12" xfId="27" applyFont="1" applyBorder="1" applyAlignment="1">
      <alignment horizontal="center" vertical="center" wrapText="1"/>
    </xf>
    <xf numFmtId="0" fontId="22" fillId="0" borderId="15" xfId="27" applyFont="1" applyBorder="1" applyAlignment="1">
      <alignment horizontal="center" vertical="center" wrapText="1"/>
    </xf>
    <xf numFmtId="0" fontId="22" fillId="0" borderId="7" xfId="27" applyFont="1" applyFill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12" fillId="0" borderId="1" xfId="4" applyFont="1" applyBorder="1" applyAlignment="1">
      <alignment horizontal="center" vertical="center" textRotation="90" shrinkToFit="1"/>
    </xf>
    <xf numFmtId="0" fontId="12" fillId="0" borderId="7" xfId="4" applyFont="1" applyBorder="1" applyAlignment="1">
      <alignment vertical="center" textRotation="90" shrinkToFit="1"/>
    </xf>
    <xf numFmtId="0" fontId="12" fillId="0" borderId="11" xfId="4" applyFont="1" applyBorder="1" applyAlignment="1">
      <alignment vertical="center" textRotation="90" shrinkToFit="1"/>
    </xf>
    <xf numFmtId="0" fontId="11" fillId="0" borderId="5" xfId="4" applyFont="1" applyBorder="1" applyAlignment="1">
      <alignment horizontal="center" shrinkToFit="1"/>
    </xf>
    <xf numFmtId="0" fontId="16" fillId="0" borderId="1" xfId="4" applyFont="1" applyBorder="1" applyAlignment="1">
      <alignment horizontal="center" vertical="center" shrinkToFit="1"/>
    </xf>
    <xf numFmtId="0" fontId="16" fillId="0" borderId="11" xfId="4" applyFont="1" applyBorder="1" applyAlignment="1">
      <alignment horizontal="center" vertical="center" shrinkToFit="1"/>
    </xf>
    <xf numFmtId="0" fontId="15" fillId="0" borderId="7" xfId="6" applyFont="1" applyBorder="1" applyAlignment="1">
      <alignment horizontal="center" vertical="top" wrapText="1"/>
    </xf>
    <xf numFmtId="0" fontId="15" fillId="0" borderId="11" xfId="6" applyFont="1" applyBorder="1" applyAlignment="1">
      <alignment horizontal="center" vertical="top" wrapText="1"/>
    </xf>
    <xf numFmtId="0" fontId="13" fillId="0" borderId="0" xfId="6" applyFont="1" applyBorder="1" applyAlignment="1">
      <alignment horizontal="center" vertical="top" wrapText="1"/>
    </xf>
    <xf numFmtId="0" fontId="34" fillId="0" borderId="0" xfId="6" applyFont="1" applyFill="1" applyBorder="1" applyAlignment="1">
      <alignment horizontal="left" vertical="top" wrapText="1"/>
    </xf>
    <xf numFmtId="0" fontId="20" fillId="0" borderId="0" xfId="6" applyFont="1" applyBorder="1" applyAlignment="1">
      <alignment horizontal="left" vertical="top" wrapText="1"/>
    </xf>
    <xf numFmtId="0" fontId="28" fillId="0" borderId="0" xfId="6" applyFont="1" applyFill="1" applyBorder="1" applyAlignment="1">
      <alignment horizontal="left" vertical="top" wrapText="1"/>
    </xf>
    <xf numFmtId="0" fontId="17" fillId="0" borderId="0" xfId="6" applyFont="1" applyFill="1" applyBorder="1" applyAlignment="1">
      <alignment horizontal="left" vertical="top" wrapText="1"/>
    </xf>
    <xf numFmtId="0" fontId="7" fillId="0" borderId="0" xfId="6" applyFont="1" applyFill="1" applyBorder="1" applyAlignment="1">
      <alignment horizontal="left" vertical="top"/>
    </xf>
    <xf numFmtId="0" fontId="15" fillId="0" borderId="6" xfId="6" applyNumberFormat="1" applyFont="1" applyBorder="1" applyAlignment="1">
      <alignment horizontal="center" vertical="center" wrapText="1"/>
    </xf>
    <xf numFmtId="0" fontId="15" fillId="0" borderId="10" xfId="6" applyNumberFormat="1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top" wrapText="1"/>
    </xf>
    <xf numFmtId="0" fontId="15" fillId="0" borderId="16" xfId="6" applyFont="1" applyBorder="1" applyAlignment="1">
      <alignment horizontal="center" vertical="top" wrapText="1"/>
    </xf>
    <xf numFmtId="0" fontId="15" fillId="0" borderId="9" xfId="6" applyFont="1" applyBorder="1" applyAlignment="1">
      <alignment horizontal="center" vertical="top" wrapText="1"/>
    </xf>
    <xf numFmtId="0" fontId="15" fillId="0" borderId="1" xfId="6" applyNumberFormat="1" applyFont="1" applyBorder="1" applyAlignment="1">
      <alignment horizontal="center" vertical="top" wrapText="1"/>
    </xf>
    <xf numFmtId="0" fontId="15" fillId="0" borderId="11" xfId="6" applyNumberFormat="1" applyFont="1" applyBorder="1" applyAlignment="1">
      <alignment horizontal="center" vertical="top" wrapText="1"/>
    </xf>
    <xf numFmtId="0" fontId="13" fillId="0" borderId="0" xfId="6" applyFont="1" applyBorder="1" applyAlignment="1">
      <alignment horizontal="left" vertical="top"/>
    </xf>
    <xf numFmtId="0" fontId="15" fillId="0" borderId="5" xfId="6" applyNumberFormat="1" applyFont="1" applyBorder="1" applyAlignment="1">
      <alignment horizontal="center" vertical="top" wrapText="1"/>
    </xf>
    <xf numFmtId="0" fontId="15" fillId="0" borderId="2" xfId="6" applyNumberFormat="1" applyFont="1" applyBorder="1" applyAlignment="1">
      <alignment horizontal="center" vertical="center" wrapText="1"/>
    </xf>
    <xf numFmtId="0" fontId="15" fillId="0" borderId="18" xfId="6" applyNumberFormat="1" applyFont="1" applyBorder="1" applyAlignment="1">
      <alignment horizontal="center" vertical="center" wrapText="1"/>
    </xf>
    <xf numFmtId="0" fontId="15" fillId="0" borderId="8" xfId="6" applyNumberFormat="1" applyFont="1" applyBorder="1" applyAlignment="1">
      <alignment horizontal="center" vertical="center" wrapText="1"/>
    </xf>
    <xf numFmtId="0" fontId="15" fillId="0" borderId="0" xfId="6" applyNumberFormat="1" applyFont="1" applyBorder="1" applyAlignment="1">
      <alignment horizontal="center" vertical="center" wrapText="1"/>
    </xf>
    <xf numFmtId="0" fontId="45" fillId="0" borderId="0" xfId="6" applyFont="1" applyBorder="1" applyAlignment="1">
      <alignment horizontal="left" vertical="top" wrapText="1"/>
    </xf>
    <xf numFmtId="0" fontId="15" fillId="0" borderId="5" xfId="6" applyFont="1" applyBorder="1" applyAlignment="1">
      <alignment horizontal="center" vertical="top" wrapText="1"/>
    </xf>
    <xf numFmtId="0" fontId="15" fillId="0" borderId="17" xfId="6" applyFont="1" applyBorder="1" applyAlignment="1">
      <alignment horizontal="center" vertical="top" wrapText="1"/>
    </xf>
    <xf numFmtId="0" fontId="15" fillId="0" borderId="1" xfId="6" applyFont="1" applyBorder="1" applyAlignment="1">
      <alignment horizontal="center" vertical="center" wrapText="1"/>
    </xf>
    <xf numFmtId="0" fontId="15" fillId="0" borderId="7" xfId="6" applyFont="1" applyBorder="1" applyAlignment="1">
      <alignment horizontal="center" vertical="center" wrapText="1"/>
    </xf>
    <xf numFmtId="0" fontId="15" fillId="0" borderId="11" xfId="6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top" wrapText="1"/>
    </xf>
    <xf numFmtId="0" fontId="15" fillId="0" borderId="8" xfId="6" applyFont="1" applyBorder="1" applyAlignment="1">
      <alignment horizontal="center" vertical="top" wrapText="1"/>
    </xf>
    <xf numFmtId="0" fontId="15" fillId="0" borderId="12" xfId="6" applyFont="1" applyBorder="1" applyAlignment="1">
      <alignment horizontal="center" vertical="top" wrapText="1"/>
    </xf>
    <xf numFmtId="0" fontId="15" fillId="0" borderId="16" xfId="6" applyNumberFormat="1" applyFont="1" applyBorder="1" applyAlignment="1">
      <alignment horizontal="center" vertical="top" wrapText="1"/>
    </xf>
    <xf numFmtId="0" fontId="15" fillId="0" borderId="17" xfId="6" applyNumberFormat="1" applyFont="1" applyBorder="1" applyAlignment="1">
      <alignment horizontal="center" vertical="top" wrapText="1"/>
    </xf>
    <xf numFmtId="0" fontId="15" fillId="0" borderId="9" xfId="6" applyNumberFormat="1" applyFont="1" applyBorder="1" applyAlignment="1">
      <alignment horizontal="center" vertical="top" wrapText="1"/>
    </xf>
    <xf numFmtId="0" fontId="34" fillId="0" borderId="0" xfId="6" applyFont="1" applyFill="1" applyBorder="1" applyAlignment="1">
      <alignment horizontal="left" vertical="top"/>
    </xf>
    <xf numFmtId="0" fontId="15" fillId="0" borderId="6" xfId="6" applyNumberFormat="1" applyFont="1" applyBorder="1" applyAlignment="1">
      <alignment horizontal="center" vertical="center"/>
    </xf>
    <xf numFmtId="0" fontId="15" fillId="0" borderId="10" xfId="6" applyNumberFormat="1" applyFont="1" applyBorder="1" applyAlignment="1">
      <alignment horizontal="center" vertical="center"/>
    </xf>
    <xf numFmtId="0" fontId="15" fillId="0" borderId="15" xfId="6" applyNumberFormat="1" applyFont="1" applyBorder="1" applyAlignment="1">
      <alignment horizontal="center" vertical="center"/>
    </xf>
    <xf numFmtId="0" fontId="45" fillId="0" borderId="2" xfId="6" applyNumberFormat="1" applyFont="1" applyBorder="1" applyAlignment="1">
      <alignment horizontal="center" vertical="center" wrapText="1"/>
    </xf>
    <xf numFmtId="0" fontId="45" fillId="0" borderId="18" xfId="6" applyNumberFormat="1" applyFont="1" applyBorder="1" applyAlignment="1">
      <alignment horizontal="center" vertical="center" wrapText="1"/>
    </xf>
    <xf numFmtId="0" fontId="45" fillId="0" borderId="6" xfId="6" applyNumberFormat="1" applyFont="1" applyBorder="1" applyAlignment="1">
      <alignment horizontal="center" vertical="center" wrapText="1"/>
    </xf>
    <xf numFmtId="0" fontId="45" fillId="0" borderId="12" xfId="6" applyNumberFormat="1" applyFont="1" applyBorder="1" applyAlignment="1">
      <alignment horizontal="center" vertical="center" wrapText="1"/>
    </xf>
    <xf numFmtId="0" fontId="45" fillId="0" borderId="33" xfId="6" applyNumberFormat="1" applyFont="1" applyBorder="1" applyAlignment="1">
      <alignment horizontal="center" vertical="center" wrapText="1"/>
    </xf>
    <xf numFmtId="0" fontId="45" fillId="0" borderId="15" xfId="6" applyNumberFormat="1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0" fontId="15" fillId="0" borderId="8" xfId="6" applyFont="1" applyBorder="1" applyAlignment="1">
      <alignment horizontal="center" vertical="center" wrapText="1"/>
    </xf>
    <xf numFmtId="0" fontId="15" fillId="0" borderId="12" xfId="6" applyFont="1" applyBorder="1" applyAlignment="1">
      <alignment horizontal="center" vertical="center" wrapText="1"/>
    </xf>
    <xf numFmtId="0" fontId="15" fillId="0" borderId="12" xfId="6" applyNumberFormat="1" applyFont="1" applyBorder="1" applyAlignment="1">
      <alignment horizontal="center" vertical="center" wrapText="1"/>
    </xf>
    <xf numFmtId="0" fontId="15" fillId="0" borderId="2" xfId="6" applyNumberFormat="1" applyFont="1" applyBorder="1" applyAlignment="1">
      <alignment horizontal="center" vertical="top" wrapText="1"/>
    </xf>
    <xf numFmtId="0" fontId="15" fillId="0" borderId="18" xfId="6" applyNumberFormat="1" applyFont="1" applyBorder="1" applyAlignment="1">
      <alignment horizontal="center" vertical="top" wrapText="1"/>
    </xf>
    <xf numFmtId="0" fontId="15" fillId="0" borderId="6" xfId="6" applyNumberFormat="1" applyFont="1" applyBorder="1" applyAlignment="1">
      <alignment horizontal="center" vertical="top" wrapText="1"/>
    </xf>
    <xf numFmtId="0" fontId="15" fillId="0" borderId="8" xfId="6" applyNumberFormat="1" applyFont="1" applyBorder="1" applyAlignment="1">
      <alignment horizontal="center" vertical="top" wrapText="1"/>
    </xf>
    <xf numFmtId="0" fontId="15" fillId="0" borderId="0" xfId="6" applyNumberFormat="1" applyFont="1" applyBorder="1" applyAlignment="1">
      <alignment horizontal="center" vertical="top" wrapText="1"/>
    </xf>
    <xf numFmtId="0" fontId="15" fillId="0" borderId="10" xfId="6" applyNumberFormat="1" applyFont="1" applyBorder="1" applyAlignment="1">
      <alignment horizontal="center" vertical="top" wrapText="1"/>
    </xf>
  </cellXfs>
  <cellStyles count="44">
    <cellStyle name="Comma 10" xfId="39"/>
    <cellStyle name="Comma 10 10" xfId="32"/>
    <cellStyle name="Comma 11" xfId="41"/>
    <cellStyle name="Comma 2" xfId="10"/>
    <cellStyle name="Comma 2 2" xfId="17"/>
    <cellStyle name="Comma 2 3" xfId="42"/>
    <cellStyle name="Comma 3" xfId="13"/>
    <cellStyle name="Comma 4" xfId="15"/>
    <cellStyle name="Comma 5" xfId="21"/>
    <cellStyle name="Comma 6" xfId="3"/>
    <cellStyle name="Comma 7" xfId="28"/>
    <cellStyle name="Comma 8" xfId="31"/>
    <cellStyle name="Comma 9" xfId="37"/>
    <cellStyle name="Comma_แก้ไขสรรยาว55(16.7467)_ใช้ล่าสุด" xfId="34"/>
    <cellStyle name="Normal 10" xfId="43"/>
    <cellStyle name="Normal 102 10 2" xfId="23"/>
    <cellStyle name="Normal 2" xfId="4"/>
    <cellStyle name="Normal 2 2" xfId="19"/>
    <cellStyle name="Normal 2 2 2" xfId="25"/>
    <cellStyle name="Normal 2 3" xfId="6"/>
    <cellStyle name="Normal 3" xfId="5"/>
    <cellStyle name="Normal 3 2 2" xfId="24"/>
    <cellStyle name="Normal 4" xfId="2"/>
    <cellStyle name="Normal 4 2" xfId="26"/>
    <cellStyle name="Normal 4 3" xfId="22"/>
    <cellStyle name="Normal 5" xfId="20"/>
    <cellStyle name="Normal 5 2" xfId="36"/>
    <cellStyle name="Normal 5 3" xfId="38"/>
    <cellStyle name="Normal 6" xfId="29"/>
    <cellStyle name="Normal 7" xfId="30"/>
    <cellStyle name="Normal 8" xfId="35"/>
    <cellStyle name="Normal 9" xfId="40"/>
    <cellStyle name="Normal_คำขอ52_2_จัดสรร56_ยาว" xfId="33"/>
    <cellStyle name="เครื่องหมายจุลภาค" xfId="1" builtinId="3"/>
    <cellStyle name="เครื่องหมายจุลภาค 2" xfId="16"/>
    <cellStyle name="เครื่องหมายจุลภาค 2 2" xfId="18"/>
    <cellStyle name="เครื่องหมายสกุลเงิน 2" xfId="8"/>
    <cellStyle name="จุลภาค 2" xfId="12"/>
    <cellStyle name="ปกติ" xfId="0" builtinId="0"/>
    <cellStyle name="ปกติ 2" xfId="7"/>
    <cellStyle name="ปกติ 2 2" xfId="11"/>
    <cellStyle name="ปกติ 4" xfId="9"/>
    <cellStyle name="ปกติ_แบบฟอร์มกรรมาธิการฯ 59-2" xfId="27"/>
    <cellStyle name="ล๋ศญ [0]_95" xfId="14"/>
  </cellStyles>
  <dxfs count="0"/>
  <tableStyles count="0" defaultTableStyle="TableStyleMedium2" defaultPivotStyle="PivotStyleLight16"/>
  <colors>
    <mruColors>
      <color rgb="FFFFFF99"/>
      <color rgb="FFC9C9C9"/>
      <color rgb="FFCC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885264</xdr:colOff>
      <xdr:row>26</xdr:row>
      <xdr:rowOff>134470</xdr:rowOff>
    </xdr:from>
    <xdr:to>
      <xdr:col>9</xdr:col>
      <xdr:colOff>841001</xdr:colOff>
      <xdr:row>31</xdr:row>
      <xdr:rowOff>237564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6499411" y="7676029"/>
          <a:ext cx="2600325" cy="1447800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268941</xdr:colOff>
      <xdr:row>7</xdr:row>
      <xdr:rowOff>145679</xdr:rowOff>
    </xdr:from>
    <xdr:to>
      <xdr:col>13</xdr:col>
      <xdr:colOff>44823</xdr:colOff>
      <xdr:row>11</xdr:row>
      <xdr:rowOff>257740</xdr:rowOff>
    </xdr:to>
    <xdr:sp macro="" textlink="">
      <xdr:nvSpPr>
        <xdr:cNvPr id="2" name="Rounded Rectangular Callout 1"/>
        <xdr:cNvSpPr/>
      </xdr:nvSpPr>
      <xdr:spPr>
        <a:xfrm>
          <a:off x="8527676" y="2958355"/>
          <a:ext cx="2924735" cy="1187826"/>
        </a:xfrm>
        <a:prstGeom prst="wedgeRoundRectCallout">
          <a:avLst>
            <a:gd name="adj1" fmla="val -64511"/>
            <a:gd name="adj2" fmla="val 765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ใช้อัตราการเบิกจ่ายตามที่สำนักงบประมาณกำหนด</a:t>
          </a:r>
        </a:p>
      </xdr:txBody>
    </xdr:sp>
    <xdr:clientData/>
  </xdr:twoCellAnchor>
  <xdr:twoCellAnchor>
    <xdr:from>
      <xdr:col>4</xdr:col>
      <xdr:colOff>56029</xdr:colOff>
      <xdr:row>50</xdr:row>
      <xdr:rowOff>56029</xdr:rowOff>
    </xdr:from>
    <xdr:to>
      <xdr:col>7</xdr:col>
      <xdr:colOff>224678</xdr:colOff>
      <xdr:row>55</xdr:row>
      <xdr:rowOff>159123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4728882" y="14074588"/>
          <a:ext cx="2600325" cy="1447800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152400</xdr:colOff>
      <xdr:row>51</xdr:row>
      <xdr:rowOff>6724</xdr:rowOff>
    </xdr:from>
    <xdr:to>
      <xdr:col>12</xdr:col>
      <xdr:colOff>522194</xdr:colOff>
      <xdr:row>56</xdr:row>
      <xdr:rowOff>6724</xdr:rowOff>
    </xdr:to>
    <xdr:sp macro="" textlink="">
      <xdr:nvSpPr>
        <xdr:cNvPr id="5" name="Rounded Rectangular Callout 4"/>
        <xdr:cNvSpPr/>
      </xdr:nvSpPr>
      <xdr:spPr>
        <a:xfrm>
          <a:off x="8411135" y="14294224"/>
          <a:ext cx="2924735" cy="1344706"/>
        </a:xfrm>
        <a:prstGeom prst="wedgeRoundRectCallout">
          <a:avLst>
            <a:gd name="adj1" fmla="val -60679"/>
            <a:gd name="adj2" fmla="val -8710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ใช้อัตราการเบิกจ่ายตามที่สำนักงบประมาณกำหนด</a:t>
          </a:r>
        </a:p>
      </xdr:txBody>
    </xdr:sp>
    <xdr:clientData/>
  </xdr:twoCellAnchor>
  <xdr:twoCellAnchor>
    <xdr:from>
      <xdr:col>13</xdr:col>
      <xdr:colOff>2106705</xdr:colOff>
      <xdr:row>0</xdr:row>
      <xdr:rowOff>22411</xdr:rowOff>
    </xdr:from>
    <xdr:to>
      <xdr:col>13</xdr:col>
      <xdr:colOff>3383055</xdr:colOff>
      <xdr:row>1</xdr:row>
      <xdr:rowOff>44824</xdr:rowOff>
    </xdr:to>
    <xdr:sp macro="" textlink="">
      <xdr:nvSpPr>
        <xdr:cNvPr id="6" name="Rounded Rectangle 5"/>
        <xdr:cNvSpPr/>
      </xdr:nvSpPr>
      <xdr:spPr>
        <a:xfrm>
          <a:off x="13514293" y="22411"/>
          <a:ext cx="1276350" cy="358589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14.1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223631</xdr:colOff>
      <xdr:row>15</xdr:row>
      <xdr:rowOff>24851</xdr:rowOff>
    </xdr:from>
    <xdr:to>
      <xdr:col>7</xdr:col>
      <xdr:colOff>206651</xdr:colOff>
      <xdr:row>23</xdr:row>
      <xdr:rowOff>6629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SpPr/>
      </xdr:nvSpPr>
      <xdr:spPr>
        <a:xfrm>
          <a:off x="3602935" y="3594655"/>
          <a:ext cx="2219325" cy="1572039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737152</xdr:colOff>
      <xdr:row>1</xdr:row>
      <xdr:rowOff>140805</xdr:rowOff>
    </xdr:from>
    <xdr:to>
      <xdr:col>15</xdr:col>
      <xdr:colOff>2013502</xdr:colOff>
      <xdr:row>3</xdr:row>
      <xdr:rowOff>101829</xdr:rowOff>
    </xdr:to>
    <xdr:sp macro="" textlink="">
      <xdr:nvSpPr>
        <xdr:cNvPr id="3" name="Rounded Rectangle 2"/>
        <xdr:cNvSpPr/>
      </xdr:nvSpPr>
      <xdr:spPr>
        <a:xfrm>
          <a:off x="10767391" y="438979"/>
          <a:ext cx="1276350" cy="358589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14.2</a:t>
          </a:r>
        </a:p>
      </xdr:txBody>
    </xdr:sp>
    <xdr:clientData/>
  </xdr:twoCellAnchor>
  <xdr:twoCellAnchor>
    <xdr:from>
      <xdr:col>3</xdr:col>
      <xdr:colOff>57979</xdr:colOff>
      <xdr:row>28</xdr:row>
      <xdr:rowOff>57981</xdr:rowOff>
    </xdr:from>
    <xdr:to>
      <xdr:col>7</xdr:col>
      <xdr:colOff>40999</xdr:colOff>
      <xdr:row>35</xdr:row>
      <xdr:rowOff>122584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SpPr/>
      </xdr:nvSpPr>
      <xdr:spPr>
        <a:xfrm>
          <a:off x="3437283" y="6377611"/>
          <a:ext cx="2219325" cy="1497495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372717</xdr:colOff>
      <xdr:row>24</xdr:row>
      <xdr:rowOff>99391</xdr:rowOff>
    </xdr:from>
    <xdr:to>
      <xdr:col>14</xdr:col>
      <xdr:colOff>455545</xdr:colOff>
      <xdr:row>29</xdr:row>
      <xdr:rowOff>86239</xdr:rowOff>
    </xdr:to>
    <xdr:sp macro="" textlink="">
      <xdr:nvSpPr>
        <xdr:cNvPr id="5" name="Rounded Rectangular Callout 4"/>
        <xdr:cNvSpPr/>
      </xdr:nvSpPr>
      <xdr:spPr>
        <a:xfrm>
          <a:off x="7429500" y="5458239"/>
          <a:ext cx="2459936" cy="1187826"/>
        </a:xfrm>
        <a:prstGeom prst="wedgeRoundRectCallout">
          <a:avLst>
            <a:gd name="adj1" fmla="val -64511"/>
            <a:gd name="adj2" fmla="val 765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ใช้อัตราการเบิกจ่ายตามที่สำนักงบประมาณกำหนด</a:t>
          </a:r>
        </a:p>
      </xdr:txBody>
    </xdr:sp>
    <xdr:clientData/>
  </xdr:twoCellAnchor>
  <xdr:twoCellAnchor>
    <xdr:from>
      <xdr:col>10</xdr:col>
      <xdr:colOff>400877</xdr:colOff>
      <xdr:row>12</xdr:row>
      <xdr:rowOff>110986</xdr:rowOff>
    </xdr:from>
    <xdr:to>
      <xdr:col>14</xdr:col>
      <xdr:colOff>513522</xdr:colOff>
      <xdr:row>18</xdr:row>
      <xdr:rowOff>106117</xdr:rowOff>
    </xdr:to>
    <xdr:sp macro="" textlink="">
      <xdr:nvSpPr>
        <xdr:cNvPr id="6" name="Rounded Rectangular Callout 5"/>
        <xdr:cNvSpPr/>
      </xdr:nvSpPr>
      <xdr:spPr>
        <a:xfrm>
          <a:off x="7457660" y="3084443"/>
          <a:ext cx="2489753" cy="1187826"/>
        </a:xfrm>
        <a:prstGeom prst="wedgeRoundRectCallout">
          <a:avLst>
            <a:gd name="adj1" fmla="val -64511"/>
            <a:gd name="adj2" fmla="val 765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ใช้อัตราการเบิกจ่ายตามที่สำนักงบประมาณกำหนด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8</xdr:row>
      <xdr:rowOff>19050</xdr:rowOff>
    </xdr:from>
    <xdr:to>
      <xdr:col>5</xdr:col>
      <xdr:colOff>800100</xdr:colOff>
      <xdr:row>14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SpPr/>
      </xdr:nvSpPr>
      <xdr:spPr>
        <a:xfrm>
          <a:off x="3790950" y="2124075"/>
          <a:ext cx="2600325" cy="1447800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1276350</xdr:colOff>
      <xdr:row>2</xdr:row>
      <xdr:rowOff>53789</xdr:rowOff>
    </xdr:to>
    <xdr:sp macro="" textlink="">
      <xdr:nvSpPr>
        <xdr:cNvPr id="4" name="Rounded Rectangle 3"/>
        <xdr:cNvSpPr/>
      </xdr:nvSpPr>
      <xdr:spPr>
        <a:xfrm>
          <a:off x="9277350" y="304800"/>
          <a:ext cx="1276350" cy="358589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14.3</a:t>
          </a:r>
        </a:p>
      </xdr:txBody>
    </xdr:sp>
    <xdr:clientData/>
  </xdr:twoCellAnchor>
  <xdr:twoCellAnchor>
    <xdr:from>
      <xdr:col>5</xdr:col>
      <xdr:colOff>1057275</xdr:colOff>
      <xdr:row>9</xdr:row>
      <xdr:rowOff>28575</xdr:rowOff>
    </xdr:from>
    <xdr:to>
      <xdr:col>11</xdr:col>
      <xdr:colOff>412061</xdr:colOff>
      <xdr:row>14</xdr:row>
      <xdr:rowOff>73401</xdr:rowOff>
    </xdr:to>
    <xdr:sp macro="" textlink="">
      <xdr:nvSpPr>
        <xdr:cNvPr id="5" name="Rounded Rectangular Callout 4"/>
        <xdr:cNvSpPr/>
      </xdr:nvSpPr>
      <xdr:spPr>
        <a:xfrm>
          <a:off x="6648450" y="2400300"/>
          <a:ext cx="2459936" cy="1187826"/>
        </a:xfrm>
        <a:prstGeom prst="wedgeRoundRectCallout">
          <a:avLst>
            <a:gd name="adj1" fmla="val 3638"/>
            <a:gd name="adj2" fmla="val -16644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ใช้อัตราการเบิกจ่ายตามที่สำนักงบประมาณกำหนด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582707</xdr:colOff>
      <xdr:row>0</xdr:row>
      <xdr:rowOff>145677</xdr:rowOff>
    </xdr:from>
    <xdr:to>
      <xdr:col>18</xdr:col>
      <xdr:colOff>525557</xdr:colOff>
      <xdr:row>1</xdr:row>
      <xdr:rowOff>273424</xdr:rowOff>
    </xdr:to>
    <xdr:sp macro="" textlink="">
      <xdr:nvSpPr>
        <xdr:cNvPr id="2" name="Rounded Rectangle 1"/>
        <xdr:cNvSpPr/>
      </xdr:nvSpPr>
      <xdr:spPr>
        <a:xfrm>
          <a:off x="16069236" y="145677"/>
          <a:ext cx="1276350" cy="4191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17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235324</xdr:colOff>
      <xdr:row>0</xdr:row>
      <xdr:rowOff>212912</xdr:rowOff>
    </xdr:from>
    <xdr:to>
      <xdr:col>20</xdr:col>
      <xdr:colOff>704850</xdr:colOff>
      <xdr:row>2</xdr:row>
      <xdr:rowOff>49306</xdr:rowOff>
    </xdr:to>
    <xdr:sp macro="" textlink="">
      <xdr:nvSpPr>
        <xdr:cNvPr id="2" name="Rounded Rectangle 1"/>
        <xdr:cNvSpPr/>
      </xdr:nvSpPr>
      <xdr:spPr>
        <a:xfrm>
          <a:off x="17346706" y="212912"/>
          <a:ext cx="1276350" cy="4191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17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0</xdr:row>
      <xdr:rowOff>238125</xdr:rowOff>
    </xdr:from>
    <xdr:to>
      <xdr:col>15</xdr:col>
      <xdr:colOff>619125</xdr:colOff>
      <xdr:row>2</xdr:row>
      <xdr:rowOff>66675</xdr:rowOff>
    </xdr:to>
    <xdr:sp macro="" textlink="">
      <xdr:nvSpPr>
        <xdr:cNvPr id="2" name="Rounded Rectangle 1"/>
        <xdr:cNvSpPr/>
      </xdr:nvSpPr>
      <xdr:spPr>
        <a:xfrm>
          <a:off x="15430500" y="238125"/>
          <a:ext cx="1276350" cy="4191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17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168088</xdr:colOff>
      <xdr:row>22</xdr:row>
      <xdr:rowOff>123264</xdr:rowOff>
    </xdr:from>
    <xdr:to>
      <xdr:col>7</xdr:col>
      <xdr:colOff>336737</xdr:colOff>
      <xdr:row>27</xdr:row>
      <xdr:rowOff>226358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4840941" y="6902823"/>
          <a:ext cx="2600325" cy="1447800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56029</xdr:colOff>
      <xdr:row>46</xdr:row>
      <xdr:rowOff>56029</xdr:rowOff>
    </xdr:from>
    <xdr:to>
      <xdr:col>7</xdr:col>
      <xdr:colOff>224678</xdr:colOff>
      <xdr:row>51</xdr:row>
      <xdr:rowOff>159123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4732804" y="13972054"/>
          <a:ext cx="2607049" cy="1436594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141194</xdr:colOff>
      <xdr:row>47</xdr:row>
      <xdr:rowOff>17931</xdr:rowOff>
    </xdr:from>
    <xdr:to>
      <xdr:col>12</xdr:col>
      <xdr:colOff>403412</xdr:colOff>
      <xdr:row>52</xdr:row>
      <xdr:rowOff>17931</xdr:rowOff>
    </xdr:to>
    <xdr:sp macro="" textlink="">
      <xdr:nvSpPr>
        <xdr:cNvPr id="6" name="Rounded Rectangular Callout 5"/>
        <xdr:cNvSpPr/>
      </xdr:nvSpPr>
      <xdr:spPr>
        <a:xfrm>
          <a:off x="8399929" y="13543431"/>
          <a:ext cx="2817159" cy="1344706"/>
        </a:xfrm>
        <a:prstGeom prst="wedgeRoundRectCallout">
          <a:avLst>
            <a:gd name="adj1" fmla="val -67576"/>
            <a:gd name="adj2" fmla="val -8627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ใช้อัตราการเบิกจ่ายตามที่สำนักงบประมาณกำหนด</a:t>
          </a:r>
        </a:p>
      </xdr:txBody>
    </xdr:sp>
    <xdr:clientData/>
  </xdr:twoCellAnchor>
  <xdr:twoCellAnchor>
    <xdr:from>
      <xdr:col>9</xdr:col>
      <xdr:colOff>248770</xdr:colOff>
      <xdr:row>23</xdr:row>
      <xdr:rowOff>2243</xdr:rowOff>
    </xdr:from>
    <xdr:to>
      <xdr:col>12</xdr:col>
      <xdr:colOff>510988</xdr:colOff>
      <xdr:row>28</xdr:row>
      <xdr:rowOff>2243</xdr:rowOff>
    </xdr:to>
    <xdr:sp macro="" textlink="">
      <xdr:nvSpPr>
        <xdr:cNvPr id="7" name="Rounded Rectangular Callout 6"/>
        <xdr:cNvSpPr/>
      </xdr:nvSpPr>
      <xdr:spPr>
        <a:xfrm>
          <a:off x="8507505" y="7050743"/>
          <a:ext cx="2817159" cy="1344706"/>
        </a:xfrm>
        <a:prstGeom prst="wedgeRoundRectCallout">
          <a:avLst>
            <a:gd name="adj1" fmla="val -67576"/>
            <a:gd name="adj2" fmla="val -8627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ใช้อัตราการเบิกจ่ายตามที่สำนักงบประมาณกำหนด</a:t>
          </a:r>
        </a:p>
      </xdr:txBody>
    </xdr:sp>
    <xdr:clientData/>
  </xdr:twoCellAnchor>
  <xdr:twoCellAnchor>
    <xdr:from>
      <xdr:col>13</xdr:col>
      <xdr:colOff>1232647</xdr:colOff>
      <xdr:row>0</xdr:row>
      <xdr:rowOff>67235</xdr:rowOff>
    </xdr:from>
    <xdr:to>
      <xdr:col>13</xdr:col>
      <xdr:colOff>2508997</xdr:colOff>
      <xdr:row>1</xdr:row>
      <xdr:rowOff>150159</xdr:rowOff>
    </xdr:to>
    <xdr:sp macro="" textlink="">
      <xdr:nvSpPr>
        <xdr:cNvPr id="8" name="Rounded Rectangle 7"/>
        <xdr:cNvSpPr/>
      </xdr:nvSpPr>
      <xdr:spPr>
        <a:xfrm>
          <a:off x="12640235" y="67235"/>
          <a:ext cx="1276350" cy="4191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20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ปชส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ปชส"/>
      <sheetName val="Sheet2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  <sheetName val="สรุปงบ_52-53"/>
      <sheetName val="ผล-แผน_(อบรม)"/>
      <sheetName val="แผน_54(ปชส)"/>
      <sheetName val="ผล-แผน_(ตปท)"/>
      <sheetName val="แผน_54(วิจัย)"/>
      <sheetName val="ผล-แผน_(จ้างเหมา)"/>
      <sheetName val="ผล-แผน_(ค่าเช่า)"/>
      <sheetName val="ค่าเช่าทรัพย์สิน_FC"/>
      <sheetName val="ปก_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พันธกิ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N420"/>
  <sheetViews>
    <sheetView zoomScale="80" zoomScaleNormal="80" zoomScaleSheetLayoutView="85" workbookViewId="0">
      <selection activeCell="I49" sqref="I49"/>
    </sheetView>
  </sheetViews>
  <sheetFormatPr defaultRowHeight="24.6"/>
  <cols>
    <col min="1" max="1" width="41.125" style="48" customWidth="1"/>
    <col min="2" max="2" width="8.125" style="47" bestFit="1" customWidth="1"/>
    <col min="3" max="4" width="10.375" style="47" bestFit="1" customWidth="1"/>
    <col min="5" max="5" width="14.125" style="47" bestFit="1" customWidth="1"/>
    <col min="6" max="6" width="14.875" style="47" customWidth="1"/>
    <col min="7" max="7" width="7.625" style="47" customWidth="1"/>
    <col min="8" max="8" width="8.625" style="48" customWidth="1"/>
    <col min="9" max="9" width="8.75" style="47" bestFit="1" customWidth="1"/>
    <col min="10" max="10" width="14.75" style="48" customWidth="1"/>
    <col min="11" max="11" width="14" style="48" customWidth="1"/>
    <col min="12" max="12" width="9.625" style="48" customWidth="1"/>
    <col min="13" max="13" width="8.875" style="48" customWidth="1"/>
    <col min="14" max="14" width="51.75" style="48" customWidth="1"/>
    <col min="15" max="254" width="9.125" style="48"/>
    <col min="255" max="255" width="41.125" style="48" customWidth="1"/>
    <col min="256" max="256" width="10" style="48" customWidth="1"/>
    <col min="257" max="258" width="11.25" style="48" bestFit="1" customWidth="1"/>
    <col min="259" max="259" width="15.75" style="48" customWidth="1"/>
    <col min="260" max="261" width="7.375" style="48" customWidth="1"/>
    <col min="262" max="262" width="10.75" style="48" customWidth="1"/>
    <col min="263" max="263" width="7.625" style="48" customWidth="1"/>
    <col min="264" max="264" width="8.625" style="48" customWidth="1"/>
    <col min="265" max="265" width="10.625" style="48" customWidth="1"/>
    <col min="266" max="266" width="12" style="48" customWidth="1"/>
    <col min="267" max="267" width="14" style="48" customWidth="1"/>
    <col min="268" max="268" width="7.625" style="48" customWidth="1"/>
    <col min="269" max="269" width="8.875" style="48" customWidth="1"/>
    <col min="270" max="270" width="51.75" style="48" customWidth="1"/>
    <col min="271" max="510" width="9.125" style="48"/>
    <col min="511" max="511" width="41.125" style="48" customWidth="1"/>
    <col min="512" max="512" width="10" style="48" customWidth="1"/>
    <col min="513" max="514" width="11.25" style="48" bestFit="1" customWidth="1"/>
    <col min="515" max="515" width="15.75" style="48" customWidth="1"/>
    <col min="516" max="517" width="7.375" style="48" customWidth="1"/>
    <col min="518" max="518" width="10.75" style="48" customWidth="1"/>
    <col min="519" max="519" width="7.625" style="48" customWidth="1"/>
    <col min="520" max="520" width="8.625" style="48" customWidth="1"/>
    <col min="521" max="521" width="10.625" style="48" customWidth="1"/>
    <col min="522" max="522" width="12" style="48" customWidth="1"/>
    <col min="523" max="523" width="14" style="48" customWidth="1"/>
    <col min="524" max="524" width="7.625" style="48" customWidth="1"/>
    <col min="525" max="525" width="8.875" style="48" customWidth="1"/>
    <col min="526" max="526" width="51.75" style="48" customWidth="1"/>
    <col min="527" max="766" width="9.125" style="48"/>
    <col min="767" max="767" width="41.125" style="48" customWidth="1"/>
    <col min="768" max="768" width="10" style="48" customWidth="1"/>
    <col min="769" max="770" width="11.25" style="48" bestFit="1" customWidth="1"/>
    <col min="771" max="771" width="15.75" style="48" customWidth="1"/>
    <col min="772" max="773" width="7.375" style="48" customWidth="1"/>
    <col min="774" max="774" width="10.75" style="48" customWidth="1"/>
    <col min="775" max="775" width="7.625" style="48" customWidth="1"/>
    <col min="776" max="776" width="8.625" style="48" customWidth="1"/>
    <col min="777" max="777" width="10.625" style="48" customWidth="1"/>
    <col min="778" max="778" width="12" style="48" customWidth="1"/>
    <col min="779" max="779" width="14" style="48" customWidth="1"/>
    <col min="780" max="780" width="7.625" style="48" customWidth="1"/>
    <col min="781" max="781" width="8.875" style="48" customWidth="1"/>
    <col min="782" max="782" width="51.75" style="48" customWidth="1"/>
    <col min="783" max="1022" width="9.125" style="48"/>
    <col min="1023" max="1023" width="41.125" style="48" customWidth="1"/>
    <col min="1024" max="1024" width="10" style="48" customWidth="1"/>
    <col min="1025" max="1026" width="11.25" style="48" bestFit="1" customWidth="1"/>
    <col min="1027" max="1027" width="15.75" style="48" customWidth="1"/>
    <col min="1028" max="1029" width="7.375" style="48" customWidth="1"/>
    <col min="1030" max="1030" width="10.75" style="48" customWidth="1"/>
    <col min="1031" max="1031" width="7.625" style="48" customWidth="1"/>
    <col min="1032" max="1032" width="8.625" style="48" customWidth="1"/>
    <col min="1033" max="1033" width="10.625" style="48" customWidth="1"/>
    <col min="1034" max="1034" width="12" style="48" customWidth="1"/>
    <col min="1035" max="1035" width="14" style="48" customWidth="1"/>
    <col min="1036" max="1036" width="7.625" style="48" customWidth="1"/>
    <col min="1037" max="1037" width="8.875" style="48" customWidth="1"/>
    <col min="1038" max="1038" width="51.75" style="48" customWidth="1"/>
    <col min="1039" max="1278" width="9.125" style="48"/>
    <col min="1279" max="1279" width="41.125" style="48" customWidth="1"/>
    <col min="1280" max="1280" width="10" style="48" customWidth="1"/>
    <col min="1281" max="1282" width="11.25" style="48" bestFit="1" customWidth="1"/>
    <col min="1283" max="1283" width="15.75" style="48" customWidth="1"/>
    <col min="1284" max="1285" width="7.375" style="48" customWidth="1"/>
    <col min="1286" max="1286" width="10.75" style="48" customWidth="1"/>
    <col min="1287" max="1287" width="7.625" style="48" customWidth="1"/>
    <col min="1288" max="1288" width="8.625" style="48" customWidth="1"/>
    <col min="1289" max="1289" width="10.625" style="48" customWidth="1"/>
    <col min="1290" max="1290" width="12" style="48" customWidth="1"/>
    <col min="1291" max="1291" width="14" style="48" customWidth="1"/>
    <col min="1292" max="1292" width="7.625" style="48" customWidth="1"/>
    <col min="1293" max="1293" width="8.875" style="48" customWidth="1"/>
    <col min="1294" max="1294" width="51.75" style="48" customWidth="1"/>
    <col min="1295" max="1534" width="9.125" style="48"/>
    <col min="1535" max="1535" width="41.125" style="48" customWidth="1"/>
    <col min="1536" max="1536" width="10" style="48" customWidth="1"/>
    <col min="1537" max="1538" width="11.25" style="48" bestFit="1" customWidth="1"/>
    <col min="1539" max="1539" width="15.75" style="48" customWidth="1"/>
    <col min="1540" max="1541" width="7.375" style="48" customWidth="1"/>
    <col min="1542" max="1542" width="10.75" style="48" customWidth="1"/>
    <col min="1543" max="1543" width="7.625" style="48" customWidth="1"/>
    <col min="1544" max="1544" width="8.625" style="48" customWidth="1"/>
    <col min="1545" max="1545" width="10.625" style="48" customWidth="1"/>
    <col min="1546" max="1546" width="12" style="48" customWidth="1"/>
    <col min="1547" max="1547" width="14" style="48" customWidth="1"/>
    <col min="1548" max="1548" width="7.625" style="48" customWidth="1"/>
    <col min="1549" max="1549" width="8.875" style="48" customWidth="1"/>
    <col min="1550" max="1550" width="51.75" style="48" customWidth="1"/>
    <col min="1551" max="1790" width="9.125" style="48"/>
    <col min="1791" max="1791" width="41.125" style="48" customWidth="1"/>
    <col min="1792" max="1792" width="10" style="48" customWidth="1"/>
    <col min="1793" max="1794" width="11.25" style="48" bestFit="1" customWidth="1"/>
    <col min="1795" max="1795" width="15.75" style="48" customWidth="1"/>
    <col min="1796" max="1797" width="7.375" style="48" customWidth="1"/>
    <col min="1798" max="1798" width="10.75" style="48" customWidth="1"/>
    <col min="1799" max="1799" width="7.625" style="48" customWidth="1"/>
    <col min="1800" max="1800" width="8.625" style="48" customWidth="1"/>
    <col min="1801" max="1801" width="10.625" style="48" customWidth="1"/>
    <col min="1802" max="1802" width="12" style="48" customWidth="1"/>
    <col min="1803" max="1803" width="14" style="48" customWidth="1"/>
    <col min="1804" max="1804" width="7.625" style="48" customWidth="1"/>
    <col min="1805" max="1805" width="8.875" style="48" customWidth="1"/>
    <col min="1806" max="1806" width="51.75" style="48" customWidth="1"/>
    <col min="1807" max="2046" width="9.125" style="48"/>
    <col min="2047" max="2047" width="41.125" style="48" customWidth="1"/>
    <col min="2048" max="2048" width="10" style="48" customWidth="1"/>
    <col min="2049" max="2050" width="11.25" style="48" bestFit="1" customWidth="1"/>
    <col min="2051" max="2051" width="15.75" style="48" customWidth="1"/>
    <col min="2052" max="2053" width="7.375" style="48" customWidth="1"/>
    <col min="2054" max="2054" width="10.75" style="48" customWidth="1"/>
    <col min="2055" max="2055" width="7.625" style="48" customWidth="1"/>
    <col min="2056" max="2056" width="8.625" style="48" customWidth="1"/>
    <col min="2057" max="2057" width="10.625" style="48" customWidth="1"/>
    <col min="2058" max="2058" width="12" style="48" customWidth="1"/>
    <col min="2059" max="2059" width="14" style="48" customWidth="1"/>
    <col min="2060" max="2060" width="7.625" style="48" customWidth="1"/>
    <col min="2061" max="2061" width="8.875" style="48" customWidth="1"/>
    <col min="2062" max="2062" width="51.75" style="48" customWidth="1"/>
    <col min="2063" max="2302" width="9.125" style="48"/>
    <col min="2303" max="2303" width="41.125" style="48" customWidth="1"/>
    <col min="2304" max="2304" width="10" style="48" customWidth="1"/>
    <col min="2305" max="2306" width="11.25" style="48" bestFit="1" customWidth="1"/>
    <col min="2307" max="2307" width="15.75" style="48" customWidth="1"/>
    <col min="2308" max="2309" width="7.375" style="48" customWidth="1"/>
    <col min="2310" max="2310" width="10.75" style="48" customWidth="1"/>
    <col min="2311" max="2311" width="7.625" style="48" customWidth="1"/>
    <col min="2312" max="2312" width="8.625" style="48" customWidth="1"/>
    <col min="2313" max="2313" width="10.625" style="48" customWidth="1"/>
    <col min="2314" max="2314" width="12" style="48" customWidth="1"/>
    <col min="2315" max="2315" width="14" style="48" customWidth="1"/>
    <col min="2316" max="2316" width="7.625" style="48" customWidth="1"/>
    <col min="2317" max="2317" width="8.875" style="48" customWidth="1"/>
    <col min="2318" max="2318" width="51.75" style="48" customWidth="1"/>
    <col min="2319" max="2558" width="9.125" style="48"/>
    <col min="2559" max="2559" width="41.125" style="48" customWidth="1"/>
    <col min="2560" max="2560" width="10" style="48" customWidth="1"/>
    <col min="2561" max="2562" width="11.25" style="48" bestFit="1" customWidth="1"/>
    <col min="2563" max="2563" width="15.75" style="48" customWidth="1"/>
    <col min="2564" max="2565" width="7.375" style="48" customWidth="1"/>
    <col min="2566" max="2566" width="10.75" style="48" customWidth="1"/>
    <col min="2567" max="2567" width="7.625" style="48" customWidth="1"/>
    <col min="2568" max="2568" width="8.625" style="48" customWidth="1"/>
    <col min="2569" max="2569" width="10.625" style="48" customWidth="1"/>
    <col min="2570" max="2570" width="12" style="48" customWidth="1"/>
    <col min="2571" max="2571" width="14" style="48" customWidth="1"/>
    <col min="2572" max="2572" width="7.625" style="48" customWidth="1"/>
    <col min="2573" max="2573" width="8.875" style="48" customWidth="1"/>
    <col min="2574" max="2574" width="51.75" style="48" customWidth="1"/>
    <col min="2575" max="2814" width="9.125" style="48"/>
    <col min="2815" max="2815" width="41.125" style="48" customWidth="1"/>
    <col min="2816" max="2816" width="10" style="48" customWidth="1"/>
    <col min="2817" max="2818" width="11.25" style="48" bestFit="1" customWidth="1"/>
    <col min="2819" max="2819" width="15.75" style="48" customWidth="1"/>
    <col min="2820" max="2821" width="7.375" style="48" customWidth="1"/>
    <col min="2822" max="2822" width="10.75" style="48" customWidth="1"/>
    <col min="2823" max="2823" width="7.625" style="48" customWidth="1"/>
    <col min="2824" max="2824" width="8.625" style="48" customWidth="1"/>
    <col min="2825" max="2825" width="10.625" style="48" customWidth="1"/>
    <col min="2826" max="2826" width="12" style="48" customWidth="1"/>
    <col min="2827" max="2827" width="14" style="48" customWidth="1"/>
    <col min="2828" max="2828" width="7.625" style="48" customWidth="1"/>
    <col min="2829" max="2829" width="8.875" style="48" customWidth="1"/>
    <col min="2830" max="2830" width="51.75" style="48" customWidth="1"/>
    <col min="2831" max="3070" width="9.125" style="48"/>
    <col min="3071" max="3071" width="41.125" style="48" customWidth="1"/>
    <col min="3072" max="3072" width="10" style="48" customWidth="1"/>
    <col min="3073" max="3074" width="11.25" style="48" bestFit="1" customWidth="1"/>
    <col min="3075" max="3075" width="15.75" style="48" customWidth="1"/>
    <col min="3076" max="3077" width="7.375" style="48" customWidth="1"/>
    <col min="3078" max="3078" width="10.75" style="48" customWidth="1"/>
    <col min="3079" max="3079" width="7.625" style="48" customWidth="1"/>
    <col min="3080" max="3080" width="8.625" style="48" customWidth="1"/>
    <col min="3081" max="3081" width="10.625" style="48" customWidth="1"/>
    <col min="3082" max="3082" width="12" style="48" customWidth="1"/>
    <col min="3083" max="3083" width="14" style="48" customWidth="1"/>
    <col min="3084" max="3084" width="7.625" style="48" customWidth="1"/>
    <col min="3085" max="3085" width="8.875" style="48" customWidth="1"/>
    <col min="3086" max="3086" width="51.75" style="48" customWidth="1"/>
    <col min="3087" max="3326" width="9.125" style="48"/>
    <col min="3327" max="3327" width="41.125" style="48" customWidth="1"/>
    <col min="3328" max="3328" width="10" style="48" customWidth="1"/>
    <col min="3329" max="3330" width="11.25" style="48" bestFit="1" customWidth="1"/>
    <col min="3331" max="3331" width="15.75" style="48" customWidth="1"/>
    <col min="3332" max="3333" width="7.375" style="48" customWidth="1"/>
    <col min="3334" max="3334" width="10.75" style="48" customWidth="1"/>
    <col min="3335" max="3335" width="7.625" style="48" customWidth="1"/>
    <col min="3336" max="3336" width="8.625" style="48" customWidth="1"/>
    <col min="3337" max="3337" width="10.625" style="48" customWidth="1"/>
    <col min="3338" max="3338" width="12" style="48" customWidth="1"/>
    <col min="3339" max="3339" width="14" style="48" customWidth="1"/>
    <col min="3340" max="3340" width="7.625" style="48" customWidth="1"/>
    <col min="3341" max="3341" width="8.875" style="48" customWidth="1"/>
    <col min="3342" max="3342" width="51.75" style="48" customWidth="1"/>
    <col min="3343" max="3582" width="9.125" style="48"/>
    <col min="3583" max="3583" width="41.125" style="48" customWidth="1"/>
    <col min="3584" max="3584" width="10" style="48" customWidth="1"/>
    <col min="3585" max="3586" width="11.25" style="48" bestFit="1" customWidth="1"/>
    <col min="3587" max="3587" width="15.75" style="48" customWidth="1"/>
    <col min="3588" max="3589" width="7.375" style="48" customWidth="1"/>
    <col min="3590" max="3590" width="10.75" style="48" customWidth="1"/>
    <col min="3591" max="3591" width="7.625" style="48" customWidth="1"/>
    <col min="3592" max="3592" width="8.625" style="48" customWidth="1"/>
    <col min="3593" max="3593" width="10.625" style="48" customWidth="1"/>
    <col min="3594" max="3594" width="12" style="48" customWidth="1"/>
    <col min="3595" max="3595" width="14" style="48" customWidth="1"/>
    <col min="3596" max="3596" width="7.625" style="48" customWidth="1"/>
    <col min="3597" max="3597" width="8.875" style="48" customWidth="1"/>
    <col min="3598" max="3598" width="51.75" style="48" customWidth="1"/>
    <col min="3599" max="3838" width="9.125" style="48"/>
    <col min="3839" max="3839" width="41.125" style="48" customWidth="1"/>
    <col min="3840" max="3840" width="10" style="48" customWidth="1"/>
    <col min="3841" max="3842" width="11.25" style="48" bestFit="1" customWidth="1"/>
    <col min="3843" max="3843" width="15.75" style="48" customWidth="1"/>
    <col min="3844" max="3845" width="7.375" style="48" customWidth="1"/>
    <col min="3846" max="3846" width="10.75" style="48" customWidth="1"/>
    <col min="3847" max="3847" width="7.625" style="48" customWidth="1"/>
    <col min="3848" max="3848" width="8.625" style="48" customWidth="1"/>
    <col min="3849" max="3849" width="10.625" style="48" customWidth="1"/>
    <col min="3850" max="3850" width="12" style="48" customWidth="1"/>
    <col min="3851" max="3851" width="14" style="48" customWidth="1"/>
    <col min="3852" max="3852" width="7.625" style="48" customWidth="1"/>
    <col min="3853" max="3853" width="8.875" style="48" customWidth="1"/>
    <col min="3854" max="3854" width="51.75" style="48" customWidth="1"/>
    <col min="3855" max="4094" width="9.125" style="48"/>
    <col min="4095" max="4095" width="41.125" style="48" customWidth="1"/>
    <col min="4096" max="4096" width="10" style="48" customWidth="1"/>
    <col min="4097" max="4098" width="11.25" style="48" bestFit="1" customWidth="1"/>
    <col min="4099" max="4099" width="15.75" style="48" customWidth="1"/>
    <col min="4100" max="4101" width="7.375" style="48" customWidth="1"/>
    <col min="4102" max="4102" width="10.75" style="48" customWidth="1"/>
    <col min="4103" max="4103" width="7.625" style="48" customWidth="1"/>
    <col min="4104" max="4104" width="8.625" style="48" customWidth="1"/>
    <col min="4105" max="4105" width="10.625" style="48" customWidth="1"/>
    <col min="4106" max="4106" width="12" style="48" customWidth="1"/>
    <col min="4107" max="4107" width="14" style="48" customWidth="1"/>
    <col min="4108" max="4108" width="7.625" style="48" customWidth="1"/>
    <col min="4109" max="4109" width="8.875" style="48" customWidth="1"/>
    <col min="4110" max="4110" width="51.75" style="48" customWidth="1"/>
    <col min="4111" max="4350" width="9.125" style="48"/>
    <col min="4351" max="4351" width="41.125" style="48" customWidth="1"/>
    <col min="4352" max="4352" width="10" style="48" customWidth="1"/>
    <col min="4353" max="4354" width="11.25" style="48" bestFit="1" customWidth="1"/>
    <col min="4355" max="4355" width="15.75" style="48" customWidth="1"/>
    <col min="4356" max="4357" width="7.375" style="48" customWidth="1"/>
    <col min="4358" max="4358" width="10.75" style="48" customWidth="1"/>
    <col min="4359" max="4359" width="7.625" style="48" customWidth="1"/>
    <col min="4360" max="4360" width="8.625" style="48" customWidth="1"/>
    <col min="4361" max="4361" width="10.625" style="48" customWidth="1"/>
    <col min="4362" max="4362" width="12" style="48" customWidth="1"/>
    <col min="4363" max="4363" width="14" style="48" customWidth="1"/>
    <col min="4364" max="4364" width="7.625" style="48" customWidth="1"/>
    <col min="4365" max="4365" width="8.875" style="48" customWidth="1"/>
    <col min="4366" max="4366" width="51.75" style="48" customWidth="1"/>
    <col min="4367" max="4606" width="9.125" style="48"/>
    <col min="4607" max="4607" width="41.125" style="48" customWidth="1"/>
    <col min="4608" max="4608" width="10" style="48" customWidth="1"/>
    <col min="4609" max="4610" width="11.25" style="48" bestFit="1" customWidth="1"/>
    <col min="4611" max="4611" width="15.75" style="48" customWidth="1"/>
    <col min="4612" max="4613" width="7.375" style="48" customWidth="1"/>
    <col min="4614" max="4614" width="10.75" style="48" customWidth="1"/>
    <col min="4615" max="4615" width="7.625" style="48" customWidth="1"/>
    <col min="4616" max="4616" width="8.625" style="48" customWidth="1"/>
    <col min="4617" max="4617" width="10.625" style="48" customWidth="1"/>
    <col min="4618" max="4618" width="12" style="48" customWidth="1"/>
    <col min="4619" max="4619" width="14" style="48" customWidth="1"/>
    <col min="4620" max="4620" width="7.625" style="48" customWidth="1"/>
    <col min="4621" max="4621" width="8.875" style="48" customWidth="1"/>
    <col min="4622" max="4622" width="51.75" style="48" customWidth="1"/>
    <col min="4623" max="4862" width="9.125" style="48"/>
    <col min="4863" max="4863" width="41.125" style="48" customWidth="1"/>
    <col min="4864" max="4864" width="10" style="48" customWidth="1"/>
    <col min="4865" max="4866" width="11.25" style="48" bestFit="1" customWidth="1"/>
    <col min="4867" max="4867" width="15.75" style="48" customWidth="1"/>
    <col min="4868" max="4869" width="7.375" style="48" customWidth="1"/>
    <col min="4870" max="4870" width="10.75" style="48" customWidth="1"/>
    <col min="4871" max="4871" width="7.625" style="48" customWidth="1"/>
    <col min="4872" max="4872" width="8.625" style="48" customWidth="1"/>
    <col min="4873" max="4873" width="10.625" style="48" customWidth="1"/>
    <col min="4874" max="4874" width="12" style="48" customWidth="1"/>
    <col min="4875" max="4875" width="14" style="48" customWidth="1"/>
    <col min="4876" max="4876" width="7.625" style="48" customWidth="1"/>
    <col min="4877" max="4877" width="8.875" style="48" customWidth="1"/>
    <col min="4878" max="4878" width="51.75" style="48" customWidth="1"/>
    <col min="4879" max="5118" width="9.125" style="48"/>
    <col min="5119" max="5119" width="41.125" style="48" customWidth="1"/>
    <col min="5120" max="5120" width="10" style="48" customWidth="1"/>
    <col min="5121" max="5122" width="11.25" style="48" bestFit="1" customWidth="1"/>
    <col min="5123" max="5123" width="15.75" style="48" customWidth="1"/>
    <col min="5124" max="5125" width="7.375" style="48" customWidth="1"/>
    <col min="5126" max="5126" width="10.75" style="48" customWidth="1"/>
    <col min="5127" max="5127" width="7.625" style="48" customWidth="1"/>
    <col min="5128" max="5128" width="8.625" style="48" customWidth="1"/>
    <col min="5129" max="5129" width="10.625" style="48" customWidth="1"/>
    <col min="5130" max="5130" width="12" style="48" customWidth="1"/>
    <col min="5131" max="5131" width="14" style="48" customWidth="1"/>
    <col min="5132" max="5132" width="7.625" style="48" customWidth="1"/>
    <col min="5133" max="5133" width="8.875" style="48" customWidth="1"/>
    <col min="5134" max="5134" width="51.75" style="48" customWidth="1"/>
    <col min="5135" max="5374" width="9.125" style="48"/>
    <col min="5375" max="5375" width="41.125" style="48" customWidth="1"/>
    <col min="5376" max="5376" width="10" style="48" customWidth="1"/>
    <col min="5377" max="5378" width="11.25" style="48" bestFit="1" customWidth="1"/>
    <col min="5379" max="5379" width="15.75" style="48" customWidth="1"/>
    <col min="5380" max="5381" width="7.375" style="48" customWidth="1"/>
    <col min="5382" max="5382" width="10.75" style="48" customWidth="1"/>
    <col min="5383" max="5383" width="7.625" style="48" customWidth="1"/>
    <col min="5384" max="5384" width="8.625" style="48" customWidth="1"/>
    <col min="5385" max="5385" width="10.625" style="48" customWidth="1"/>
    <col min="5386" max="5386" width="12" style="48" customWidth="1"/>
    <col min="5387" max="5387" width="14" style="48" customWidth="1"/>
    <col min="5388" max="5388" width="7.625" style="48" customWidth="1"/>
    <col min="5389" max="5389" width="8.875" style="48" customWidth="1"/>
    <col min="5390" max="5390" width="51.75" style="48" customWidth="1"/>
    <col min="5391" max="5630" width="9.125" style="48"/>
    <col min="5631" max="5631" width="41.125" style="48" customWidth="1"/>
    <col min="5632" max="5632" width="10" style="48" customWidth="1"/>
    <col min="5633" max="5634" width="11.25" style="48" bestFit="1" customWidth="1"/>
    <col min="5635" max="5635" width="15.75" style="48" customWidth="1"/>
    <col min="5636" max="5637" width="7.375" style="48" customWidth="1"/>
    <col min="5638" max="5638" width="10.75" style="48" customWidth="1"/>
    <col min="5639" max="5639" width="7.625" style="48" customWidth="1"/>
    <col min="5640" max="5640" width="8.625" style="48" customWidth="1"/>
    <col min="5641" max="5641" width="10.625" style="48" customWidth="1"/>
    <col min="5642" max="5642" width="12" style="48" customWidth="1"/>
    <col min="5643" max="5643" width="14" style="48" customWidth="1"/>
    <col min="5644" max="5644" width="7.625" style="48" customWidth="1"/>
    <col min="5645" max="5645" width="8.875" style="48" customWidth="1"/>
    <col min="5646" max="5646" width="51.75" style="48" customWidth="1"/>
    <col min="5647" max="5886" width="9.125" style="48"/>
    <col min="5887" max="5887" width="41.125" style="48" customWidth="1"/>
    <col min="5888" max="5888" width="10" style="48" customWidth="1"/>
    <col min="5889" max="5890" width="11.25" style="48" bestFit="1" customWidth="1"/>
    <col min="5891" max="5891" width="15.75" style="48" customWidth="1"/>
    <col min="5892" max="5893" width="7.375" style="48" customWidth="1"/>
    <col min="5894" max="5894" width="10.75" style="48" customWidth="1"/>
    <col min="5895" max="5895" width="7.625" style="48" customWidth="1"/>
    <col min="5896" max="5896" width="8.625" style="48" customWidth="1"/>
    <col min="5897" max="5897" width="10.625" style="48" customWidth="1"/>
    <col min="5898" max="5898" width="12" style="48" customWidth="1"/>
    <col min="5899" max="5899" width="14" style="48" customWidth="1"/>
    <col min="5900" max="5900" width="7.625" style="48" customWidth="1"/>
    <col min="5901" max="5901" width="8.875" style="48" customWidth="1"/>
    <col min="5902" max="5902" width="51.75" style="48" customWidth="1"/>
    <col min="5903" max="6142" width="9.125" style="48"/>
    <col min="6143" max="6143" width="41.125" style="48" customWidth="1"/>
    <col min="6144" max="6144" width="10" style="48" customWidth="1"/>
    <col min="6145" max="6146" width="11.25" style="48" bestFit="1" customWidth="1"/>
    <col min="6147" max="6147" width="15.75" style="48" customWidth="1"/>
    <col min="6148" max="6149" width="7.375" style="48" customWidth="1"/>
    <col min="6150" max="6150" width="10.75" style="48" customWidth="1"/>
    <col min="6151" max="6151" width="7.625" style="48" customWidth="1"/>
    <col min="6152" max="6152" width="8.625" style="48" customWidth="1"/>
    <col min="6153" max="6153" width="10.625" style="48" customWidth="1"/>
    <col min="6154" max="6154" width="12" style="48" customWidth="1"/>
    <col min="6155" max="6155" width="14" style="48" customWidth="1"/>
    <col min="6156" max="6156" width="7.625" style="48" customWidth="1"/>
    <col min="6157" max="6157" width="8.875" style="48" customWidth="1"/>
    <col min="6158" max="6158" width="51.75" style="48" customWidth="1"/>
    <col min="6159" max="6398" width="9.125" style="48"/>
    <col min="6399" max="6399" width="41.125" style="48" customWidth="1"/>
    <col min="6400" max="6400" width="10" style="48" customWidth="1"/>
    <col min="6401" max="6402" width="11.25" style="48" bestFit="1" customWidth="1"/>
    <col min="6403" max="6403" width="15.75" style="48" customWidth="1"/>
    <col min="6404" max="6405" width="7.375" style="48" customWidth="1"/>
    <col min="6406" max="6406" width="10.75" style="48" customWidth="1"/>
    <col min="6407" max="6407" width="7.625" style="48" customWidth="1"/>
    <col min="6408" max="6408" width="8.625" style="48" customWidth="1"/>
    <col min="6409" max="6409" width="10.625" style="48" customWidth="1"/>
    <col min="6410" max="6410" width="12" style="48" customWidth="1"/>
    <col min="6411" max="6411" width="14" style="48" customWidth="1"/>
    <col min="6412" max="6412" width="7.625" style="48" customWidth="1"/>
    <col min="6413" max="6413" width="8.875" style="48" customWidth="1"/>
    <col min="6414" max="6414" width="51.75" style="48" customWidth="1"/>
    <col min="6415" max="6654" width="9.125" style="48"/>
    <col min="6655" max="6655" width="41.125" style="48" customWidth="1"/>
    <col min="6656" max="6656" width="10" style="48" customWidth="1"/>
    <col min="6657" max="6658" width="11.25" style="48" bestFit="1" customWidth="1"/>
    <col min="6659" max="6659" width="15.75" style="48" customWidth="1"/>
    <col min="6660" max="6661" width="7.375" style="48" customWidth="1"/>
    <col min="6662" max="6662" width="10.75" style="48" customWidth="1"/>
    <col min="6663" max="6663" width="7.625" style="48" customWidth="1"/>
    <col min="6664" max="6664" width="8.625" style="48" customWidth="1"/>
    <col min="6665" max="6665" width="10.625" style="48" customWidth="1"/>
    <col min="6666" max="6666" width="12" style="48" customWidth="1"/>
    <col min="6667" max="6667" width="14" style="48" customWidth="1"/>
    <col min="6668" max="6668" width="7.625" style="48" customWidth="1"/>
    <col min="6669" max="6669" width="8.875" style="48" customWidth="1"/>
    <col min="6670" max="6670" width="51.75" style="48" customWidth="1"/>
    <col min="6671" max="6910" width="9.125" style="48"/>
    <col min="6911" max="6911" width="41.125" style="48" customWidth="1"/>
    <col min="6912" max="6912" width="10" style="48" customWidth="1"/>
    <col min="6913" max="6914" width="11.25" style="48" bestFit="1" customWidth="1"/>
    <col min="6915" max="6915" width="15.75" style="48" customWidth="1"/>
    <col min="6916" max="6917" width="7.375" style="48" customWidth="1"/>
    <col min="6918" max="6918" width="10.75" style="48" customWidth="1"/>
    <col min="6919" max="6919" width="7.625" style="48" customWidth="1"/>
    <col min="6920" max="6920" width="8.625" style="48" customWidth="1"/>
    <col min="6921" max="6921" width="10.625" style="48" customWidth="1"/>
    <col min="6922" max="6922" width="12" style="48" customWidth="1"/>
    <col min="6923" max="6923" width="14" style="48" customWidth="1"/>
    <col min="6924" max="6924" width="7.625" style="48" customWidth="1"/>
    <col min="6925" max="6925" width="8.875" style="48" customWidth="1"/>
    <col min="6926" max="6926" width="51.75" style="48" customWidth="1"/>
    <col min="6927" max="7166" width="9.125" style="48"/>
    <col min="7167" max="7167" width="41.125" style="48" customWidth="1"/>
    <col min="7168" max="7168" width="10" style="48" customWidth="1"/>
    <col min="7169" max="7170" width="11.25" style="48" bestFit="1" customWidth="1"/>
    <col min="7171" max="7171" width="15.75" style="48" customWidth="1"/>
    <col min="7172" max="7173" width="7.375" style="48" customWidth="1"/>
    <col min="7174" max="7174" width="10.75" style="48" customWidth="1"/>
    <col min="7175" max="7175" width="7.625" style="48" customWidth="1"/>
    <col min="7176" max="7176" width="8.625" style="48" customWidth="1"/>
    <col min="7177" max="7177" width="10.625" style="48" customWidth="1"/>
    <col min="7178" max="7178" width="12" style="48" customWidth="1"/>
    <col min="7179" max="7179" width="14" style="48" customWidth="1"/>
    <col min="7180" max="7180" width="7.625" style="48" customWidth="1"/>
    <col min="7181" max="7181" width="8.875" style="48" customWidth="1"/>
    <col min="7182" max="7182" width="51.75" style="48" customWidth="1"/>
    <col min="7183" max="7422" width="9.125" style="48"/>
    <col min="7423" max="7423" width="41.125" style="48" customWidth="1"/>
    <col min="7424" max="7424" width="10" style="48" customWidth="1"/>
    <col min="7425" max="7426" width="11.25" style="48" bestFit="1" customWidth="1"/>
    <col min="7427" max="7427" width="15.75" style="48" customWidth="1"/>
    <col min="7428" max="7429" width="7.375" style="48" customWidth="1"/>
    <col min="7430" max="7430" width="10.75" style="48" customWidth="1"/>
    <col min="7431" max="7431" width="7.625" style="48" customWidth="1"/>
    <col min="7432" max="7432" width="8.625" style="48" customWidth="1"/>
    <col min="7433" max="7433" width="10.625" style="48" customWidth="1"/>
    <col min="7434" max="7434" width="12" style="48" customWidth="1"/>
    <col min="7435" max="7435" width="14" style="48" customWidth="1"/>
    <col min="7436" max="7436" width="7.625" style="48" customWidth="1"/>
    <col min="7437" max="7437" width="8.875" style="48" customWidth="1"/>
    <col min="7438" max="7438" width="51.75" style="48" customWidth="1"/>
    <col min="7439" max="7678" width="9.125" style="48"/>
    <col min="7679" max="7679" width="41.125" style="48" customWidth="1"/>
    <col min="7680" max="7680" width="10" style="48" customWidth="1"/>
    <col min="7681" max="7682" width="11.25" style="48" bestFit="1" customWidth="1"/>
    <col min="7683" max="7683" width="15.75" style="48" customWidth="1"/>
    <col min="7684" max="7685" width="7.375" style="48" customWidth="1"/>
    <col min="7686" max="7686" width="10.75" style="48" customWidth="1"/>
    <col min="7687" max="7687" width="7.625" style="48" customWidth="1"/>
    <col min="7688" max="7688" width="8.625" style="48" customWidth="1"/>
    <col min="7689" max="7689" width="10.625" style="48" customWidth="1"/>
    <col min="7690" max="7690" width="12" style="48" customWidth="1"/>
    <col min="7691" max="7691" width="14" style="48" customWidth="1"/>
    <col min="7692" max="7692" width="7.625" style="48" customWidth="1"/>
    <col min="7693" max="7693" width="8.875" style="48" customWidth="1"/>
    <col min="7694" max="7694" width="51.75" style="48" customWidth="1"/>
    <col min="7695" max="7934" width="9.125" style="48"/>
    <col min="7935" max="7935" width="41.125" style="48" customWidth="1"/>
    <col min="7936" max="7936" width="10" style="48" customWidth="1"/>
    <col min="7937" max="7938" width="11.25" style="48" bestFit="1" customWidth="1"/>
    <col min="7939" max="7939" width="15.75" style="48" customWidth="1"/>
    <col min="7940" max="7941" width="7.375" style="48" customWidth="1"/>
    <col min="7942" max="7942" width="10.75" style="48" customWidth="1"/>
    <col min="7943" max="7943" width="7.625" style="48" customWidth="1"/>
    <col min="7944" max="7944" width="8.625" style="48" customWidth="1"/>
    <col min="7945" max="7945" width="10.625" style="48" customWidth="1"/>
    <col min="7946" max="7946" width="12" style="48" customWidth="1"/>
    <col min="7947" max="7947" width="14" style="48" customWidth="1"/>
    <col min="7948" max="7948" width="7.625" style="48" customWidth="1"/>
    <col min="7949" max="7949" width="8.875" style="48" customWidth="1"/>
    <col min="7950" max="7950" width="51.75" style="48" customWidth="1"/>
    <col min="7951" max="8190" width="9.125" style="48"/>
    <col min="8191" max="8191" width="41.125" style="48" customWidth="1"/>
    <col min="8192" max="8192" width="10" style="48" customWidth="1"/>
    <col min="8193" max="8194" width="11.25" style="48" bestFit="1" customWidth="1"/>
    <col min="8195" max="8195" width="15.75" style="48" customWidth="1"/>
    <col min="8196" max="8197" width="7.375" style="48" customWidth="1"/>
    <col min="8198" max="8198" width="10.75" style="48" customWidth="1"/>
    <col min="8199" max="8199" width="7.625" style="48" customWidth="1"/>
    <col min="8200" max="8200" width="8.625" style="48" customWidth="1"/>
    <col min="8201" max="8201" width="10.625" style="48" customWidth="1"/>
    <col min="8202" max="8202" width="12" style="48" customWidth="1"/>
    <col min="8203" max="8203" width="14" style="48" customWidth="1"/>
    <col min="8204" max="8204" width="7.625" style="48" customWidth="1"/>
    <col min="8205" max="8205" width="8.875" style="48" customWidth="1"/>
    <col min="8206" max="8206" width="51.75" style="48" customWidth="1"/>
    <col min="8207" max="8446" width="9.125" style="48"/>
    <col min="8447" max="8447" width="41.125" style="48" customWidth="1"/>
    <col min="8448" max="8448" width="10" style="48" customWidth="1"/>
    <col min="8449" max="8450" width="11.25" style="48" bestFit="1" customWidth="1"/>
    <col min="8451" max="8451" width="15.75" style="48" customWidth="1"/>
    <col min="8452" max="8453" width="7.375" style="48" customWidth="1"/>
    <col min="8454" max="8454" width="10.75" style="48" customWidth="1"/>
    <col min="8455" max="8455" width="7.625" style="48" customWidth="1"/>
    <col min="8456" max="8456" width="8.625" style="48" customWidth="1"/>
    <col min="8457" max="8457" width="10.625" style="48" customWidth="1"/>
    <col min="8458" max="8458" width="12" style="48" customWidth="1"/>
    <col min="8459" max="8459" width="14" style="48" customWidth="1"/>
    <col min="8460" max="8460" width="7.625" style="48" customWidth="1"/>
    <col min="8461" max="8461" width="8.875" style="48" customWidth="1"/>
    <col min="8462" max="8462" width="51.75" style="48" customWidth="1"/>
    <col min="8463" max="8702" width="9.125" style="48"/>
    <col min="8703" max="8703" width="41.125" style="48" customWidth="1"/>
    <col min="8704" max="8704" width="10" style="48" customWidth="1"/>
    <col min="8705" max="8706" width="11.25" style="48" bestFit="1" customWidth="1"/>
    <col min="8707" max="8707" width="15.75" style="48" customWidth="1"/>
    <col min="8708" max="8709" width="7.375" style="48" customWidth="1"/>
    <col min="8710" max="8710" width="10.75" style="48" customWidth="1"/>
    <col min="8711" max="8711" width="7.625" style="48" customWidth="1"/>
    <col min="8712" max="8712" width="8.625" style="48" customWidth="1"/>
    <col min="8713" max="8713" width="10.625" style="48" customWidth="1"/>
    <col min="8714" max="8714" width="12" style="48" customWidth="1"/>
    <col min="8715" max="8715" width="14" style="48" customWidth="1"/>
    <col min="8716" max="8716" width="7.625" style="48" customWidth="1"/>
    <col min="8717" max="8717" width="8.875" style="48" customWidth="1"/>
    <col min="8718" max="8718" width="51.75" style="48" customWidth="1"/>
    <col min="8719" max="8958" width="9.125" style="48"/>
    <col min="8959" max="8959" width="41.125" style="48" customWidth="1"/>
    <col min="8960" max="8960" width="10" style="48" customWidth="1"/>
    <col min="8961" max="8962" width="11.25" style="48" bestFit="1" customWidth="1"/>
    <col min="8963" max="8963" width="15.75" style="48" customWidth="1"/>
    <col min="8964" max="8965" width="7.375" style="48" customWidth="1"/>
    <col min="8966" max="8966" width="10.75" style="48" customWidth="1"/>
    <col min="8967" max="8967" width="7.625" style="48" customWidth="1"/>
    <col min="8968" max="8968" width="8.625" style="48" customWidth="1"/>
    <col min="8969" max="8969" width="10.625" style="48" customWidth="1"/>
    <col min="8970" max="8970" width="12" style="48" customWidth="1"/>
    <col min="8971" max="8971" width="14" style="48" customWidth="1"/>
    <col min="8972" max="8972" width="7.625" style="48" customWidth="1"/>
    <col min="8973" max="8973" width="8.875" style="48" customWidth="1"/>
    <col min="8974" max="8974" width="51.75" style="48" customWidth="1"/>
    <col min="8975" max="9214" width="9.125" style="48"/>
    <col min="9215" max="9215" width="41.125" style="48" customWidth="1"/>
    <col min="9216" max="9216" width="10" style="48" customWidth="1"/>
    <col min="9217" max="9218" width="11.25" style="48" bestFit="1" customWidth="1"/>
    <col min="9219" max="9219" width="15.75" style="48" customWidth="1"/>
    <col min="9220" max="9221" width="7.375" style="48" customWidth="1"/>
    <col min="9222" max="9222" width="10.75" style="48" customWidth="1"/>
    <col min="9223" max="9223" width="7.625" style="48" customWidth="1"/>
    <col min="9224" max="9224" width="8.625" style="48" customWidth="1"/>
    <col min="9225" max="9225" width="10.625" style="48" customWidth="1"/>
    <col min="9226" max="9226" width="12" style="48" customWidth="1"/>
    <col min="9227" max="9227" width="14" style="48" customWidth="1"/>
    <col min="9228" max="9228" width="7.625" style="48" customWidth="1"/>
    <col min="9229" max="9229" width="8.875" style="48" customWidth="1"/>
    <col min="9230" max="9230" width="51.75" style="48" customWidth="1"/>
    <col min="9231" max="9470" width="9.125" style="48"/>
    <col min="9471" max="9471" width="41.125" style="48" customWidth="1"/>
    <col min="9472" max="9472" width="10" style="48" customWidth="1"/>
    <col min="9473" max="9474" width="11.25" style="48" bestFit="1" customWidth="1"/>
    <col min="9475" max="9475" width="15.75" style="48" customWidth="1"/>
    <col min="9476" max="9477" width="7.375" style="48" customWidth="1"/>
    <col min="9478" max="9478" width="10.75" style="48" customWidth="1"/>
    <col min="9479" max="9479" width="7.625" style="48" customWidth="1"/>
    <col min="9480" max="9480" width="8.625" style="48" customWidth="1"/>
    <col min="9481" max="9481" width="10.625" style="48" customWidth="1"/>
    <col min="9482" max="9482" width="12" style="48" customWidth="1"/>
    <col min="9483" max="9483" width="14" style="48" customWidth="1"/>
    <col min="9484" max="9484" width="7.625" style="48" customWidth="1"/>
    <col min="9485" max="9485" width="8.875" style="48" customWidth="1"/>
    <col min="9486" max="9486" width="51.75" style="48" customWidth="1"/>
    <col min="9487" max="9726" width="9.125" style="48"/>
    <col min="9727" max="9727" width="41.125" style="48" customWidth="1"/>
    <col min="9728" max="9728" width="10" style="48" customWidth="1"/>
    <col min="9729" max="9730" width="11.25" style="48" bestFit="1" customWidth="1"/>
    <col min="9731" max="9731" width="15.75" style="48" customWidth="1"/>
    <col min="9732" max="9733" width="7.375" style="48" customWidth="1"/>
    <col min="9734" max="9734" width="10.75" style="48" customWidth="1"/>
    <col min="9735" max="9735" width="7.625" style="48" customWidth="1"/>
    <col min="9736" max="9736" width="8.625" style="48" customWidth="1"/>
    <col min="9737" max="9737" width="10.625" style="48" customWidth="1"/>
    <col min="9738" max="9738" width="12" style="48" customWidth="1"/>
    <col min="9739" max="9739" width="14" style="48" customWidth="1"/>
    <col min="9740" max="9740" width="7.625" style="48" customWidth="1"/>
    <col min="9741" max="9741" width="8.875" style="48" customWidth="1"/>
    <col min="9742" max="9742" width="51.75" style="48" customWidth="1"/>
    <col min="9743" max="9982" width="9.125" style="48"/>
    <col min="9983" max="9983" width="41.125" style="48" customWidth="1"/>
    <col min="9984" max="9984" width="10" style="48" customWidth="1"/>
    <col min="9985" max="9986" width="11.25" style="48" bestFit="1" customWidth="1"/>
    <col min="9987" max="9987" width="15.75" style="48" customWidth="1"/>
    <col min="9988" max="9989" width="7.375" style="48" customWidth="1"/>
    <col min="9990" max="9990" width="10.75" style="48" customWidth="1"/>
    <col min="9991" max="9991" width="7.625" style="48" customWidth="1"/>
    <col min="9992" max="9992" width="8.625" style="48" customWidth="1"/>
    <col min="9993" max="9993" width="10.625" style="48" customWidth="1"/>
    <col min="9994" max="9994" width="12" style="48" customWidth="1"/>
    <col min="9995" max="9995" width="14" style="48" customWidth="1"/>
    <col min="9996" max="9996" width="7.625" style="48" customWidth="1"/>
    <col min="9997" max="9997" width="8.875" style="48" customWidth="1"/>
    <col min="9998" max="9998" width="51.75" style="48" customWidth="1"/>
    <col min="9999" max="10238" width="9.125" style="48"/>
    <col min="10239" max="10239" width="41.125" style="48" customWidth="1"/>
    <col min="10240" max="10240" width="10" style="48" customWidth="1"/>
    <col min="10241" max="10242" width="11.25" style="48" bestFit="1" customWidth="1"/>
    <col min="10243" max="10243" width="15.75" style="48" customWidth="1"/>
    <col min="10244" max="10245" width="7.375" style="48" customWidth="1"/>
    <col min="10246" max="10246" width="10.75" style="48" customWidth="1"/>
    <col min="10247" max="10247" width="7.625" style="48" customWidth="1"/>
    <col min="10248" max="10248" width="8.625" style="48" customWidth="1"/>
    <col min="10249" max="10249" width="10.625" style="48" customWidth="1"/>
    <col min="10250" max="10250" width="12" style="48" customWidth="1"/>
    <col min="10251" max="10251" width="14" style="48" customWidth="1"/>
    <col min="10252" max="10252" width="7.625" style="48" customWidth="1"/>
    <col min="10253" max="10253" width="8.875" style="48" customWidth="1"/>
    <col min="10254" max="10254" width="51.75" style="48" customWidth="1"/>
    <col min="10255" max="10494" width="9.125" style="48"/>
    <col min="10495" max="10495" width="41.125" style="48" customWidth="1"/>
    <col min="10496" max="10496" width="10" style="48" customWidth="1"/>
    <col min="10497" max="10498" width="11.25" style="48" bestFit="1" customWidth="1"/>
    <col min="10499" max="10499" width="15.75" style="48" customWidth="1"/>
    <col min="10500" max="10501" width="7.375" style="48" customWidth="1"/>
    <col min="10502" max="10502" width="10.75" style="48" customWidth="1"/>
    <col min="10503" max="10503" width="7.625" style="48" customWidth="1"/>
    <col min="10504" max="10504" width="8.625" style="48" customWidth="1"/>
    <col min="10505" max="10505" width="10.625" style="48" customWidth="1"/>
    <col min="10506" max="10506" width="12" style="48" customWidth="1"/>
    <col min="10507" max="10507" width="14" style="48" customWidth="1"/>
    <col min="10508" max="10508" width="7.625" style="48" customWidth="1"/>
    <col min="10509" max="10509" width="8.875" style="48" customWidth="1"/>
    <col min="10510" max="10510" width="51.75" style="48" customWidth="1"/>
    <col min="10511" max="10750" width="9.125" style="48"/>
    <col min="10751" max="10751" width="41.125" style="48" customWidth="1"/>
    <col min="10752" max="10752" width="10" style="48" customWidth="1"/>
    <col min="10753" max="10754" width="11.25" style="48" bestFit="1" customWidth="1"/>
    <col min="10755" max="10755" width="15.75" style="48" customWidth="1"/>
    <col min="10756" max="10757" width="7.375" style="48" customWidth="1"/>
    <col min="10758" max="10758" width="10.75" style="48" customWidth="1"/>
    <col min="10759" max="10759" width="7.625" style="48" customWidth="1"/>
    <col min="10760" max="10760" width="8.625" style="48" customWidth="1"/>
    <col min="10761" max="10761" width="10.625" style="48" customWidth="1"/>
    <col min="10762" max="10762" width="12" style="48" customWidth="1"/>
    <col min="10763" max="10763" width="14" style="48" customWidth="1"/>
    <col min="10764" max="10764" width="7.625" style="48" customWidth="1"/>
    <col min="10765" max="10765" width="8.875" style="48" customWidth="1"/>
    <col min="10766" max="10766" width="51.75" style="48" customWidth="1"/>
    <col min="10767" max="11006" width="9.125" style="48"/>
    <col min="11007" max="11007" width="41.125" style="48" customWidth="1"/>
    <col min="11008" max="11008" width="10" style="48" customWidth="1"/>
    <col min="11009" max="11010" width="11.25" style="48" bestFit="1" customWidth="1"/>
    <col min="11011" max="11011" width="15.75" style="48" customWidth="1"/>
    <col min="11012" max="11013" width="7.375" style="48" customWidth="1"/>
    <col min="11014" max="11014" width="10.75" style="48" customWidth="1"/>
    <col min="11015" max="11015" width="7.625" style="48" customWidth="1"/>
    <col min="11016" max="11016" width="8.625" style="48" customWidth="1"/>
    <col min="11017" max="11017" width="10.625" style="48" customWidth="1"/>
    <col min="11018" max="11018" width="12" style="48" customWidth="1"/>
    <col min="11019" max="11019" width="14" style="48" customWidth="1"/>
    <col min="11020" max="11020" width="7.625" style="48" customWidth="1"/>
    <col min="11021" max="11021" width="8.875" style="48" customWidth="1"/>
    <col min="11022" max="11022" width="51.75" style="48" customWidth="1"/>
    <col min="11023" max="11262" width="9.125" style="48"/>
    <col min="11263" max="11263" width="41.125" style="48" customWidth="1"/>
    <col min="11264" max="11264" width="10" style="48" customWidth="1"/>
    <col min="11265" max="11266" width="11.25" style="48" bestFit="1" customWidth="1"/>
    <col min="11267" max="11267" width="15.75" style="48" customWidth="1"/>
    <col min="11268" max="11269" width="7.375" style="48" customWidth="1"/>
    <col min="11270" max="11270" width="10.75" style="48" customWidth="1"/>
    <col min="11271" max="11271" width="7.625" style="48" customWidth="1"/>
    <col min="11272" max="11272" width="8.625" style="48" customWidth="1"/>
    <col min="11273" max="11273" width="10.625" style="48" customWidth="1"/>
    <col min="11274" max="11274" width="12" style="48" customWidth="1"/>
    <col min="11275" max="11275" width="14" style="48" customWidth="1"/>
    <col min="11276" max="11276" width="7.625" style="48" customWidth="1"/>
    <col min="11277" max="11277" width="8.875" style="48" customWidth="1"/>
    <col min="11278" max="11278" width="51.75" style="48" customWidth="1"/>
    <col min="11279" max="11518" width="9.125" style="48"/>
    <col min="11519" max="11519" width="41.125" style="48" customWidth="1"/>
    <col min="11520" max="11520" width="10" style="48" customWidth="1"/>
    <col min="11521" max="11522" width="11.25" style="48" bestFit="1" customWidth="1"/>
    <col min="11523" max="11523" width="15.75" style="48" customWidth="1"/>
    <col min="11524" max="11525" width="7.375" style="48" customWidth="1"/>
    <col min="11526" max="11526" width="10.75" style="48" customWidth="1"/>
    <col min="11527" max="11527" width="7.625" style="48" customWidth="1"/>
    <col min="11528" max="11528" width="8.625" style="48" customWidth="1"/>
    <col min="11529" max="11529" width="10.625" style="48" customWidth="1"/>
    <col min="11530" max="11530" width="12" style="48" customWidth="1"/>
    <col min="11531" max="11531" width="14" style="48" customWidth="1"/>
    <col min="11532" max="11532" width="7.625" style="48" customWidth="1"/>
    <col min="11533" max="11533" width="8.875" style="48" customWidth="1"/>
    <col min="11534" max="11534" width="51.75" style="48" customWidth="1"/>
    <col min="11535" max="11774" width="9.125" style="48"/>
    <col min="11775" max="11775" width="41.125" style="48" customWidth="1"/>
    <col min="11776" max="11776" width="10" style="48" customWidth="1"/>
    <col min="11777" max="11778" width="11.25" style="48" bestFit="1" customWidth="1"/>
    <col min="11779" max="11779" width="15.75" style="48" customWidth="1"/>
    <col min="11780" max="11781" width="7.375" style="48" customWidth="1"/>
    <col min="11782" max="11782" width="10.75" style="48" customWidth="1"/>
    <col min="11783" max="11783" width="7.625" style="48" customWidth="1"/>
    <col min="11784" max="11784" width="8.625" style="48" customWidth="1"/>
    <col min="11785" max="11785" width="10.625" style="48" customWidth="1"/>
    <col min="11786" max="11786" width="12" style="48" customWidth="1"/>
    <col min="11787" max="11787" width="14" style="48" customWidth="1"/>
    <col min="11788" max="11788" width="7.625" style="48" customWidth="1"/>
    <col min="11789" max="11789" width="8.875" style="48" customWidth="1"/>
    <col min="11790" max="11790" width="51.75" style="48" customWidth="1"/>
    <col min="11791" max="12030" width="9.125" style="48"/>
    <col min="12031" max="12031" width="41.125" style="48" customWidth="1"/>
    <col min="12032" max="12032" width="10" style="48" customWidth="1"/>
    <col min="12033" max="12034" width="11.25" style="48" bestFit="1" customWidth="1"/>
    <col min="12035" max="12035" width="15.75" style="48" customWidth="1"/>
    <col min="12036" max="12037" width="7.375" style="48" customWidth="1"/>
    <col min="12038" max="12038" width="10.75" style="48" customWidth="1"/>
    <col min="12039" max="12039" width="7.625" style="48" customWidth="1"/>
    <col min="12040" max="12040" width="8.625" style="48" customWidth="1"/>
    <col min="12041" max="12041" width="10.625" style="48" customWidth="1"/>
    <col min="12042" max="12042" width="12" style="48" customWidth="1"/>
    <col min="12043" max="12043" width="14" style="48" customWidth="1"/>
    <col min="12044" max="12044" width="7.625" style="48" customWidth="1"/>
    <col min="12045" max="12045" width="8.875" style="48" customWidth="1"/>
    <col min="12046" max="12046" width="51.75" style="48" customWidth="1"/>
    <col min="12047" max="12286" width="9.125" style="48"/>
    <col min="12287" max="12287" width="41.125" style="48" customWidth="1"/>
    <col min="12288" max="12288" width="10" style="48" customWidth="1"/>
    <col min="12289" max="12290" width="11.25" style="48" bestFit="1" customWidth="1"/>
    <col min="12291" max="12291" width="15.75" style="48" customWidth="1"/>
    <col min="12292" max="12293" width="7.375" style="48" customWidth="1"/>
    <col min="12294" max="12294" width="10.75" style="48" customWidth="1"/>
    <col min="12295" max="12295" width="7.625" style="48" customWidth="1"/>
    <col min="12296" max="12296" width="8.625" style="48" customWidth="1"/>
    <col min="12297" max="12297" width="10.625" style="48" customWidth="1"/>
    <col min="12298" max="12298" width="12" style="48" customWidth="1"/>
    <col min="12299" max="12299" width="14" style="48" customWidth="1"/>
    <col min="12300" max="12300" width="7.625" style="48" customWidth="1"/>
    <col min="12301" max="12301" width="8.875" style="48" customWidth="1"/>
    <col min="12302" max="12302" width="51.75" style="48" customWidth="1"/>
    <col min="12303" max="12542" width="9.125" style="48"/>
    <col min="12543" max="12543" width="41.125" style="48" customWidth="1"/>
    <col min="12544" max="12544" width="10" style="48" customWidth="1"/>
    <col min="12545" max="12546" width="11.25" style="48" bestFit="1" customWidth="1"/>
    <col min="12547" max="12547" width="15.75" style="48" customWidth="1"/>
    <col min="12548" max="12549" width="7.375" style="48" customWidth="1"/>
    <col min="12550" max="12550" width="10.75" style="48" customWidth="1"/>
    <col min="12551" max="12551" width="7.625" style="48" customWidth="1"/>
    <col min="12552" max="12552" width="8.625" style="48" customWidth="1"/>
    <col min="12553" max="12553" width="10.625" style="48" customWidth="1"/>
    <col min="12554" max="12554" width="12" style="48" customWidth="1"/>
    <col min="12555" max="12555" width="14" style="48" customWidth="1"/>
    <col min="12556" max="12556" width="7.625" style="48" customWidth="1"/>
    <col min="12557" max="12557" width="8.875" style="48" customWidth="1"/>
    <col min="12558" max="12558" width="51.75" style="48" customWidth="1"/>
    <col min="12559" max="12798" width="9.125" style="48"/>
    <col min="12799" max="12799" width="41.125" style="48" customWidth="1"/>
    <col min="12800" max="12800" width="10" style="48" customWidth="1"/>
    <col min="12801" max="12802" width="11.25" style="48" bestFit="1" customWidth="1"/>
    <col min="12803" max="12803" width="15.75" style="48" customWidth="1"/>
    <col min="12804" max="12805" width="7.375" style="48" customWidth="1"/>
    <col min="12806" max="12806" width="10.75" style="48" customWidth="1"/>
    <col min="12807" max="12807" width="7.625" style="48" customWidth="1"/>
    <col min="12808" max="12808" width="8.625" style="48" customWidth="1"/>
    <col min="12809" max="12809" width="10.625" style="48" customWidth="1"/>
    <col min="12810" max="12810" width="12" style="48" customWidth="1"/>
    <col min="12811" max="12811" width="14" style="48" customWidth="1"/>
    <col min="12812" max="12812" width="7.625" style="48" customWidth="1"/>
    <col min="12813" max="12813" width="8.875" style="48" customWidth="1"/>
    <col min="12814" max="12814" width="51.75" style="48" customWidth="1"/>
    <col min="12815" max="13054" width="9.125" style="48"/>
    <col min="13055" max="13055" width="41.125" style="48" customWidth="1"/>
    <col min="13056" max="13056" width="10" style="48" customWidth="1"/>
    <col min="13057" max="13058" width="11.25" style="48" bestFit="1" customWidth="1"/>
    <col min="13059" max="13059" width="15.75" style="48" customWidth="1"/>
    <col min="13060" max="13061" width="7.375" style="48" customWidth="1"/>
    <col min="13062" max="13062" width="10.75" style="48" customWidth="1"/>
    <col min="13063" max="13063" width="7.625" style="48" customWidth="1"/>
    <col min="13064" max="13064" width="8.625" style="48" customWidth="1"/>
    <col min="13065" max="13065" width="10.625" style="48" customWidth="1"/>
    <col min="13066" max="13066" width="12" style="48" customWidth="1"/>
    <col min="13067" max="13067" width="14" style="48" customWidth="1"/>
    <col min="13068" max="13068" width="7.625" style="48" customWidth="1"/>
    <col min="13069" max="13069" width="8.875" style="48" customWidth="1"/>
    <col min="13070" max="13070" width="51.75" style="48" customWidth="1"/>
    <col min="13071" max="13310" width="9.125" style="48"/>
    <col min="13311" max="13311" width="41.125" style="48" customWidth="1"/>
    <col min="13312" max="13312" width="10" style="48" customWidth="1"/>
    <col min="13313" max="13314" width="11.25" style="48" bestFit="1" customWidth="1"/>
    <col min="13315" max="13315" width="15.75" style="48" customWidth="1"/>
    <col min="13316" max="13317" width="7.375" style="48" customWidth="1"/>
    <col min="13318" max="13318" width="10.75" style="48" customWidth="1"/>
    <col min="13319" max="13319" width="7.625" style="48" customWidth="1"/>
    <col min="13320" max="13320" width="8.625" style="48" customWidth="1"/>
    <col min="13321" max="13321" width="10.625" style="48" customWidth="1"/>
    <col min="13322" max="13322" width="12" style="48" customWidth="1"/>
    <col min="13323" max="13323" width="14" style="48" customWidth="1"/>
    <col min="13324" max="13324" width="7.625" style="48" customWidth="1"/>
    <col min="13325" max="13325" width="8.875" style="48" customWidth="1"/>
    <col min="13326" max="13326" width="51.75" style="48" customWidth="1"/>
    <col min="13327" max="13566" width="9.125" style="48"/>
    <col min="13567" max="13567" width="41.125" style="48" customWidth="1"/>
    <col min="13568" max="13568" width="10" style="48" customWidth="1"/>
    <col min="13569" max="13570" width="11.25" style="48" bestFit="1" customWidth="1"/>
    <col min="13571" max="13571" width="15.75" style="48" customWidth="1"/>
    <col min="13572" max="13573" width="7.375" style="48" customWidth="1"/>
    <col min="13574" max="13574" width="10.75" style="48" customWidth="1"/>
    <col min="13575" max="13575" width="7.625" style="48" customWidth="1"/>
    <col min="13576" max="13576" width="8.625" style="48" customWidth="1"/>
    <col min="13577" max="13577" width="10.625" style="48" customWidth="1"/>
    <col min="13578" max="13578" width="12" style="48" customWidth="1"/>
    <col min="13579" max="13579" width="14" style="48" customWidth="1"/>
    <col min="13580" max="13580" width="7.625" style="48" customWidth="1"/>
    <col min="13581" max="13581" width="8.875" style="48" customWidth="1"/>
    <col min="13582" max="13582" width="51.75" style="48" customWidth="1"/>
    <col min="13583" max="13822" width="9.125" style="48"/>
    <col min="13823" max="13823" width="41.125" style="48" customWidth="1"/>
    <col min="13824" max="13824" width="10" style="48" customWidth="1"/>
    <col min="13825" max="13826" width="11.25" style="48" bestFit="1" customWidth="1"/>
    <col min="13827" max="13827" width="15.75" style="48" customWidth="1"/>
    <col min="13828" max="13829" width="7.375" style="48" customWidth="1"/>
    <col min="13830" max="13830" width="10.75" style="48" customWidth="1"/>
    <col min="13831" max="13831" width="7.625" style="48" customWidth="1"/>
    <col min="13832" max="13832" width="8.625" style="48" customWidth="1"/>
    <col min="13833" max="13833" width="10.625" style="48" customWidth="1"/>
    <col min="13834" max="13834" width="12" style="48" customWidth="1"/>
    <col min="13835" max="13835" width="14" style="48" customWidth="1"/>
    <col min="13836" max="13836" width="7.625" style="48" customWidth="1"/>
    <col min="13837" max="13837" width="8.875" style="48" customWidth="1"/>
    <col min="13838" max="13838" width="51.75" style="48" customWidth="1"/>
    <col min="13839" max="14078" width="9.125" style="48"/>
    <col min="14079" max="14079" width="41.125" style="48" customWidth="1"/>
    <col min="14080" max="14080" width="10" style="48" customWidth="1"/>
    <col min="14081" max="14082" width="11.25" style="48" bestFit="1" customWidth="1"/>
    <col min="14083" max="14083" width="15.75" style="48" customWidth="1"/>
    <col min="14084" max="14085" width="7.375" style="48" customWidth="1"/>
    <col min="14086" max="14086" width="10.75" style="48" customWidth="1"/>
    <col min="14087" max="14087" width="7.625" style="48" customWidth="1"/>
    <col min="14088" max="14088" width="8.625" style="48" customWidth="1"/>
    <col min="14089" max="14089" width="10.625" style="48" customWidth="1"/>
    <col min="14090" max="14090" width="12" style="48" customWidth="1"/>
    <col min="14091" max="14091" width="14" style="48" customWidth="1"/>
    <col min="14092" max="14092" width="7.625" style="48" customWidth="1"/>
    <col min="14093" max="14093" width="8.875" style="48" customWidth="1"/>
    <col min="14094" max="14094" width="51.75" style="48" customWidth="1"/>
    <col min="14095" max="14334" width="9.125" style="48"/>
    <col min="14335" max="14335" width="41.125" style="48" customWidth="1"/>
    <col min="14336" max="14336" width="10" style="48" customWidth="1"/>
    <col min="14337" max="14338" width="11.25" style="48" bestFit="1" customWidth="1"/>
    <col min="14339" max="14339" width="15.75" style="48" customWidth="1"/>
    <col min="14340" max="14341" width="7.375" style="48" customWidth="1"/>
    <col min="14342" max="14342" width="10.75" style="48" customWidth="1"/>
    <col min="14343" max="14343" width="7.625" style="48" customWidth="1"/>
    <col min="14344" max="14344" width="8.625" style="48" customWidth="1"/>
    <col min="14345" max="14345" width="10.625" style="48" customWidth="1"/>
    <col min="14346" max="14346" width="12" style="48" customWidth="1"/>
    <col min="14347" max="14347" width="14" style="48" customWidth="1"/>
    <col min="14348" max="14348" width="7.625" style="48" customWidth="1"/>
    <col min="14349" max="14349" width="8.875" style="48" customWidth="1"/>
    <col min="14350" max="14350" width="51.75" style="48" customWidth="1"/>
    <col min="14351" max="14590" width="9.125" style="48"/>
    <col min="14591" max="14591" width="41.125" style="48" customWidth="1"/>
    <col min="14592" max="14592" width="10" style="48" customWidth="1"/>
    <col min="14593" max="14594" width="11.25" style="48" bestFit="1" customWidth="1"/>
    <col min="14595" max="14595" width="15.75" style="48" customWidth="1"/>
    <col min="14596" max="14597" width="7.375" style="48" customWidth="1"/>
    <col min="14598" max="14598" width="10.75" style="48" customWidth="1"/>
    <col min="14599" max="14599" width="7.625" style="48" customWidth="1"/>
    <col min="14600" max="14600" width="8.625" style="48" customWidth="1"/>
    <col min="14601" max="14601" width="10.625" style="48" customWidth="1"/>
    <col min="14602" max="14602" width="12" style="48" customWidth="1"/>
    <col min="14603" max="14603" width="14" style="48" customWidth="1"/>
    <col min="14604" max="14604" width="7.625" style="48" customWidth="1"/>
    <col min="14605" max="14605" width="8.875" style="48" customWidth="1"/>
    <col min="14606" max="14606" width="51.75" style="48" customWidth="1"/>
    <col min="14607" max="14846" width="9.125" style="48"/>
    <col min="14847" max="14847" width="41.125" style="48" customWidth="1"/>
    <col min="14848" max="14848" width="10" style="48" customWidth="1"/>
    <col min="14849" max="14850" width="11.25" style="48" bestFit="1" customWidth="1"/>
    <col min="14851" max="14851" width="15.75" style="48" customWidth="1"/>
    <col min="14852" max="14853" width="7.375" style="48" customWidth="1"/>
    <col min="14854" max="14854" width="10.75" style="48" customWidth="1"/>
    <col min="14855" max="14855" width="7.625" style="48" customWidth="1"/>
    <col min="14856" max="14856" width="8.625" style="48" customWidth="1"/>
    <col min="14857" max="14857" width="10.625" style="48" customWidth="1"/>
    <col min="14858" max="14858" width="12" style="48" customWidth="1"/>
    <col min="14859" max="14859" width="14" style="48" customWidth="1"/>
    <col min="14860" max="14860" width="7.625" style="48" customWidth="1"/>
    <col min="14861" max="14861" width="8.875" style="48" customWidth="1"/>
    <col min="14862" max="14862" width="51.75" style="48" customWidth="1"/>
    <col min="14863" max="15102" width="9.125" style="48"/>
    <col min="15103" max="15103" width="41.125" style="48" customWidth="1"/>
    <col min="15104" max="15104" width="10" style="48" customWidth="1"/>
    <col min="15105" max="15106" width="11.25" style="48" bestFit="1" customWidth="1"/>
    <col min="15107" max="15107" width="15.75" style="48" customWidth="1"/>
    <col min="15108" max="15109" width="7.375" style="48" customWidth="1"/>
    <col min="15110" max="15110" width="10.75" style="48" customWidth="1"/>
    <col min="15111" max="15111" width="7.625" style="48" customWidth="1"/>
    <col min="15112" max="15112" width="8.625" style="48" customWidth="1"/>
    <col min="15113" max="15113" width="10.625" style="48" customWidth="1"/>
    <col min="15114" max="15114" width="12" style="48" customWidth="1"/>
    <col min="15115" max="15115" width="14" style="48" customWidth="1"/>
    <col min="15116" max="15116" width="7.625" style="48" customWidth="1"/>
    <col min="15117" max="15117" width="8.875" style="48" customWidth="1"/>
    <col min="15118" max="15118" width="51.75" style="48" customWidth="1"/>
    <col min="15119" max="15358" width="9.125" style="48"/>
    <col min="15359" max="15359" width="41.125" style="48" customWidth="1"/>
    <col min="15360" max="15360" width="10" style="48" customWidth="1"/>
    <col min="15361" max="15362" width="11.25" style="48" bestFit="1" customWidth="1"/>
    <col min="15363" max="15363" width="15.75" style="48" customWidth="1"/>
    <col min="15364" max="15365" width="7.375" style="48" customWidth="1"/>
    <col min="15366" max="15366" width="10.75" style="48" customWidth="1"/>
    <col min="15367" max="15367" width="7.625" style="48" customWidth="1"/>
    <col min="15368" max="15368" width="8.625" style="48" customWidth="1"/>
    <col min="15369" max="15369" width="10.625" style="48" customWidth="1"/>
    <col min="15370" max="15370" width="12" style="48" customWidth="1"/>
    <col min="15371" max="15371" width="14" style="48" customWidth="1"/>
    <col min="15372" max="15372" width="7.625" style="48" customWidth="1"/>
    <col min="15373" max="15373" width="8.875" style="48" customWidth="1"/>
    <col min="15374" max="15374" width="51.75" style="48" customWidth="1"/>
    <col min="15375" max="15614" width="9.125" style="48"/>
    <col min="15615" max="15615" width="41.125" style="48" customWidth="1"/>
    <col min="15616" max="15616" width="10" style="48" customWidth="1"/>
    <col min="15617" max="15618" width="11.25" style="48" bestFit="1" customWidth="1"/>
    <col min="15619" max="15619" width="15.75" style="48" customWidth="1"/>
    <col min="15620" max="15621" width="7.375" style="48" customWidth="1"/>
    <col min="15622" max="15622" width="10.75" style="48" customWidth="1"/>
    <col min="15623" max="15623" width="7.625" style="48" customWidth="1"/>
    <col min="15624" max="15624" width="8.625" style="48" customWidth="1"/>
    <col min="15625" max="15625" width="10.625" style="48" customWidth="1"/>
    <col min="15626" max="15626" width="12" style="48" customWidth="1"/>
    <col min="15627" max="15627" width="14" style="48" customWidth="1"/>
    <col min="15628" max="15628" width="7.625" style="48" customWidth="1"/>
    <col min="15629" max="15629" width="8.875" style="48" customWidth="1"/>
    <col min="15630" max="15630" width="51.75" style="48" customWidth="1"/>
    <col min="15631" max="15870" width="9.125" style="48"/>
    <col min="15871" max="15871" width="41.125" style="48" customWidth="1"/>
    <col min="15872" max="15872" width="10" style="48" customWidth="1"/>
    <col min="15873" max="15874" width="11.25" style="48" bestFit="1" customWidth="1"/>
    <col min="15875" max="15875" width="15.75" style="48" customWidth="1"/>
    <col min="15876" max="15877" width="7.375" style="48" customWidth="1"/>
    <col min="15878" max="15878" width="10.75" style="48" customWidth="1"/>
    <col min="15879" max="15879" width="7.625" style="48" customWidth="1"/>
    <col min="15880" max="15880" width="8.625" style="48" customWidth="1"/>
    <col min="15881" max="15881" width="10.625" style="48" customWidth="1"/>
    <col min="15882" max="15882" width="12" style="48" customWidth="1"/>
    <col min="15883" max="15883" width="14" style="48" customWidth="1"/>
    <col min="15884" max="15884" width="7.625" style="48" customWidth="1"/>
    <col min="15885" max="15885" width="8.875" style="48" customWidth="1"/>
    <col min="15886" max="15886" width="51.75" style="48" customWidth="1"/>
    <col min="15887" max="16126" width="9.125" style="48"/>
    <col min="16127" max="16127" width="41.125" style="48" customWidth="1"/>
    <col min="16128" max="16128" width="10" style="48" customWidth="1"/>
    <col min="16129" max="16130" width="11.25" style="48" bestFit="1" customWidth="1"/>
    <col min="16131" max="16131" width="15.75" style="48" customWidth="1"/>
    <col min="16132" max="16133" width="7.375" style="48" customWidth="1"/>
    <col min="16134" max="16134" width="10.75" style="48" customWidth="1"/>
    <col min="16135" max="16135" width="7.625" style="48" customWidth="1"/>
    <col min="16136" max="16136" width="8.625" style="48" customWidth="1"/>
    <col min="16137" max="16137" width="10.625" style="48" customWidth="1"/>
    <col min="16138" max="16138" width="12" style="48" customWidth="1"/>
    <col min="16139" max="16139" width="14" style="48" customWidth="1"/>
    <col min="16140" max="16140" width="7.625" style="48" customWidth="1"/>
    <col min="16141" max="16141" width="8.875" style="48" customWidth="1"/>
    <col min="16142" max="16142" width="51.75" style="48" customWidth="1"/>
    <col min="16143" max="16384" width="9.125" style="48"/>
  </cols>
  <sheetData>
    <row r="1" spans="1:14" s="45" customFormat="1" ht="30">
      <c r="A1" s="459" t="s">
        <v>302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s="45" customFormat="1" ht="30">
      <c r="A2" s="459" t="s">
        <v>313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</row>
    <row r="3" spans="1:14" s="45" customFormat="1" ht="30">
      <c r="A3" s="459" t="s">
        <v>309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</row>
    <row r="4" spans="1:14" ht="18" customHeight="1">
      <c r="A4" s="46"/>
      <c r="N4" s="49" t="s">
        <v>0</v>
      </c>
    </row>
    <row r="5" spans="1:14" ht="24" customHeight="1">
      <c r="A5" s="460" t="s">
        <v>116</v>
      </c>
      <c r="B5" s="463" t="s">
        <v>163</v>
      </c>
      <c r="C5" s="464"/>
      <c r="D5" s="464"/>
      <c r="E5" s="465"/>
      <c r="F5" s="465"/>
      <c r="G5" s="465"/>
      <c r="H5" s="465"/>
      <c r="I5" s="465"/>
      <c r="J5" s="465"/>
      <c r="K5" s="465"/>
      <c r="L5" s="466" t="s">
        <v>50</v>
      </c>
      <c r="M5" s="467"/>
      <c r="N5" s="460" t="s">
        <v>51</v>
      </c>
    </row>
    <row r="6" spans="1:14" ht="51.6" customHeight="1">
      <c r="A6" s="461"/>
      <c r="B6" s="470" t="s">
        <v>52</v>
      </c>
      <c r="C6" s="472" t="s">
        <v>53</v>
      </c>
      <c r="D6" s="473"/>
      <c r="E6" s="473"/>
      <c r="F6" s="474"/>
      <c r="G6" s="475" t="s">
        <v>54</v>
      </c>
      <c r="H6" s="474"/>
      <c r="I6" s="475" t="s">
        <v>55</v>
      </c>
      <c r="J6" s="476"/>
      <c r="K6" s="477" t="s">
        <v>129</v>
      </c>
      <c r="L6" s="468"/>
      <c r="M6" s="469"/>
      <c r="N6" s="461"/>
    </row>
    <row r="7" spans="1:14" ht="98.4">
      <c r="A7" s="462"/>
      <c r="B7" s="471"/>
      <c r="C7" s="50" t="s">
        <v>56</v>
      </c>
      <c r="D7" s="51" t="s">
        <v>57</v>
      </c>
      <c r="E7" s="51" t="s">
        <v>58</v>
      </c>
      <c r="F7" s="52" t="s">
        <v>126</v>
      </c>
      <c r="G7" s="53" t="s">
        <v>127</v>
      </c>
      <c r="H7" s="54" t="s">
        <v>59</v>
      </c>
      <c r="I7" s="53" t="s">
        <v>128</v>
      </c>
      <c r="J7" s="54" t="s">
        <v>59</v>
      </c>
      <c r="K7" s="478"/>
      <c r="L7" s="55" t="s">
        <v>60</v>
      </c>
      <c r="M7" s="56" t="s">
        <v>61</v>
      </c>
      <c r="N7" s="462"/>
    </row>
    <row r="8" spans="1:14" s="68" customFormat="1">
      <c r="A8" s="261" t="s">
        <v>1</v>
      </c>
      <c r="B8" s="370"/>
      <c r="C8" s="262"/>
      <c r="D8" s="263"/>
      <c r="E8" s="263"/>
      <c r="F8" s="264"/>
      <c r="G8" s="265"/>
      <c r="H8" s="266"/>
      <c r="I8" s="265"/>
      <c r="J8" s="266"/>
      <c r="K8" s="267"/>
      <c r="L8" s="268"/>
      <c r="M8" s="269"/>
      <c r="N8" s="270"/>
    </row>
    <row r="9" spans="1:14">
      <c r="A9" s="271" t="s">
        <v>226</v>
      </c>
      <c r="B9" s="371"/>
      <c r="C9" s="285"/>
      <c r="D9" s="272"/>
      <c r="E9" s="272"/>
      <c r="F9" s="283"/>
      <c r="G9" s="285"/>
      <c r="H9" s="286"/>
      <c r="I9" s="284"/>
      <c r="J9" s="287"/>
      <c r="K9" s="289"/>
      <c r="L9" s="288"/>
      <c r="M9" s="273"/>
      <c r="N9" s="274"/>
    </row>
    <row r="10" spans="1:14">
      <c r="A10" s="271" t="s">
        <v>225</v>
      </c>
      <c r="B10" s="371"/>
      <c r="C10" s="285"/>
      <c r="D10" s="272"/>
      <c r="E10" s="272"/>
      <c r="F10" s="283"/>
      <c r="G10" s="285"/>
      <c r="H10" s="286"/>
      <c r="I10" s="284"/>
      <c r="J10" s="287"/>
      <c r="K10" s="289"/>
      <c r="L10" s="288"/>
      <c r="M10" s="273"/>
      <c r="N10" s="274"/>
    </row>
    <row r="11" spans="1:14">
      <c r="A11" s="271" t="s">
        <v>224</v>
      </c>
      <c r="B11" s="371"/>
      <c r="C11" s="285"/>
      <c r="D11" s="272"/>
      <c r="E11" s="272"/>
      <c r="F11" s="283"/>
      <c r="G11" s="285"/>
      <c r="H11" s="286"/>
      <c r="I11" s="284"/>
      <c r="J11" s="287"/>
      <c r="K11" s="289"/>
      <c r="L11" s="288"/>
      <c r="M11" s="273"/>
      <c r="N11" s="274"/>
    </row>
    <row r="12" spans="1:14">
      <c r="A12" s="271" t="s">
        <v>157</v>
      </c>
      <c r="B12" s="371"/>
      <c r="C12" s="285"/>
      <c r="D12" s="272"/>
      <c r="E12" s="272"/>
      <c r="F12" s="283"/>
      <c r="G12" s="285"/>
      <c r="H12" s="286"/>
      <c r="I12" s="284"/>
      <c r="J12" s="287"/>
      <c r="K12" s="289"/>
      <c r="L12" s="288"/>
      <c r="M12" s="273"/>
      <c r="N12" s="274"/>
    </row>
    <row r="13" spans="1:14" ht="25.2" thickBot="1">
      <c r="A13" s="242" t="s">
        <v>62</v>
      </c>
      <c r="B13" s="372"/>
      <c r="C13" s="70"/>
      <c r="D13" s="71"/>
      <c r="E13" s="71"/>
      <c r="F13" s="72"/>
      <c r="G13" s="73"/>
      <c r="H13" s="74" t="s">
        <v>4</v>
      </c>
      <c r="I13" s="75"/>
      <c r="J13" s="76"/>
      <c r="K13" s="241">
        <f>SUM(K14:K25)</f>
        <v>0</v>
      </c>
      <c r="L13" s="290" t="s">
        <v>9</v>
      </c>
      <c r="M13" s="78" t="s">
        <v>63</v>
      </c>
      <c r="N13" s="79" t="s">
        <v>64</v>
      </c>
    </row>
    <row r="14" spans="1:14" ht="25.2" thickTop="1">
      <c r="A14" s="80" t="s">
        <v>65</v>
      </c>
      <c r="B14" s="373"/>
      <c r="C14" s="82"/>
      <c r="D14" s="83"/>
      <c r="E14" s="83"/>
      <c r="F14" s="84">
        <f t="shared" ref="F14:F22" si="0">SUM(C14:E14)</f>
        <v>0</v>
      </c>
      <c r="G14" s="85"/>
      <c r="H14" s="86" t="s">
        <v>66</v>
      </c>
      <c r="I14" s="281">
        <v>600</v>
      </c>
      <c r="J14" s="86" t="s">
        <v>67</v>
      </c>
      <c r="K14" s="87">
        <f t="shared" ref="K14:K23" si="1">B14*F14*G14*I14</f>
        <v>0</v>
      </c>
      <c r="L14" s="77"/>
      <c r="M14" s="78"/>
      <c r="N14" s="79"/>
    </row>
    <row r="15" spans="1:14" ht="49.2">
      <c r="A15" s="80" t="s">
        <v>69</v>
      </c>
      <c r="B15" s="81"/>
      <c r="C15" s="82"/>
      <c r="D15" s="83"/>
      <c r="E15" s="83"/>
      <c r="F15" s="84">
        <f t="shared" si="0"/>
        <v>0</v>
      </c>
      <c r="G15" s="85"/>
      <c r="H15" s="86" t="s">
        <v>66</v>
      </c>
      <c r="I15" s="281">
        <v>1200</v>
      </c>
      <c r="J15" s="86" t="s">
        <v>67</v>
      </c>
      <c r="K15" s="87">
        <f t="shared" si="1"/>
        <v>0</v>
      </c>
      <c r="L15" s="88"/>
      <c r="M15" s="89"/>
      <c r="N15" s="90" t="s">
        <v>68</v>
      </c>
    </row>
    <row r="16" spans="1:14">
      <c r="A16" s="80" t="s">
        <v>71</v>
      </c>
      <c r="B16" s="92"/>
      <c r="C16" s="93"/>
      <c r="D16" s="94"/>
      <c r="E16" s="94"/>
      <c r="F16" s="84">
        <f t="shared" si="0"/>
        <v>0</v>
      </c>
      <c r="G16" s="95"/>
      <c r="H16" s="96" t="s">
        <v>72</v>
      </c>
      <c r="I16" s="282">
        <v>1200</v>
      </c>
      <c r="J16" s="96" t="s">
        <v>73</v>
      </c>
      <c r="K16" s="87">
        <f t="shared" si="1"/>
        <v>0</v>
      </c>
      <c r="L16" s="88"/>
      <c r="M16" s="89"/>
      <c r="N16" s="91" t="s">
        <v>70</v>
      </c>
    </row>
    <row r="17" spans="1:14">
      <c r="A17" s="80" t="s">
        <v>75</v>
      </c>
      <c r="B17" s="92"/>
      <c r="C17" s="93"/>
      <c r="D17" s="94"/>
      <c r="E17" s="94"/>
      <c r="F17" s="84">
        <f t="shared" si="0"/>
        <v>0</v>
      </c>
      <c r="G17" s="97"/>
      <c r="H17" s="96" t="s">
        <v>76</v>
      </c>
      <c r="I17" s="282">
        <v>200</v>
      </c>
      <c r="J17" s="96" t="s">
        <v>77</v>
      </c>
      <c r="K17" s="87">
        <f t="shared" si="1"/>
        <v>0</v>
      </c>
      <c r="L17" s="98"/>
      <c r="M17" s="99"/>
      <c r="N17" s="91" t="s">
        <v>74</v>
      </c>
    </row>
    <row r="18" spans="1:14" ht="49.2">
      <c r="A18" s="80" t="s">
        <v>79</v>
      </c>
      <c r="B18" s="92"/>
      <c r="C18" s="93"/>
      <c r="D18" s="94"/>
      <c r="E18" s="94"/>
      <c r="F18" s="84">
        <f t="shared" si="0"/>
        <v>0</v>
      </c>
      <c r="G18" s="97"/>
      <c r="H18" s="96" t="s">
        <v>76</v>
      </c>
      <c r="I18" s="282">
        <v>2500</v>
      </c>
      <c r="J18" s="96" t="s">
        <v>77</v>
      </c>
      <c r="K18" s="87">
        <f t="shared" si="1"/>
        <v>0</v>
      </c>
      <c r="L18" s="98"/>
      <c r="M18" s="99"/>
      <c r="N18" s="91" t="s">
        <v>78</v>
      </c>
    </row>
    <row r="19" spans="1:14">
      <c r="A19" s="80" t="s">
        <v>81</v>
      </c>
      <c r="B19" s="92"/>
      <c r="C19" s="93"/>
      <c r="D19" s="94"/>
      <c r="E19" s="94"/>
      <c r="F19" s="84">
        <f t="shared" si="0"/>
        <v>0</v>
      </c>
      <c r="G19" s="97"/>
      <c r="H19" s="96" t="s">
        <v>72</v>
      </c>
      <c r="I19" s="282">
        <v>750</v>
      </c>
      <c r="J19" s="96" t="s">
        <v>73</v>
      </c>
      <c r="K19" s="87">
        <f t="shared" si="1"/>
        <v>0</v>
      </c>
      <c r="L19" s="98"/>
      <c r="M19" s="99"/>
      <c r="N19" s="91" t="s">
        <v>80</v>
      </c>
    </row>
    <row r="20" spans="1:14" ht="49.2">
      <c r="A20" s="80" t="s">
        <v>83</v>
      </c>
      <c r="B20" s="92"/>
      <c r="C20" s="93"/>
      <c r="D20" s="94"/>
      <c r="E20" s="94"/>
      <c r="F20" s="84">
        <f t="shared" si="0"/>
        <v>0</v>
      </c>
      <c r="G20" s="97"/>
      <c r="H20" s="96" t="s">
        <v>76</v>
      </c>
      <c r="I20" s="282">
        <v>200</v>
      </c>
      <c r="J20" s="96" t="s">
        <v>77</v>
      </c>
      <c r="K20" s="87">
        <f t="shared" si="1"/>
        <v>0</v>
      </c>
      <c r="L20" s="98"/>
      <c r="M20" s="99"/>
      <c r="N20" s="80" t="s">
        <v>82</v>
      </c>
    </row>
    <row r="21" spans="1:14">
      <c r="A21" s="80" t="s">
        <v>85</v>
      </c>
      <c r="B21" s="92"/>
      <c r="C21" s="93"/>
      <c r="D21" s="94"/>
      <c r="E21" s="94"/>
      <c r="F21" s="84">
        <f t="shared" si="0"/>
        <v>0</v>
      </c>
      <c r="G21" s="97"/>
      <c r="H21" s="96" t="s">
        <v>86</v>
      </c>
      <c r="I21" s="282">
        <v>500</v>
      </c>
      <c r="J21" s="96" t="s">
        <v>87</v>
      </c>
      <c r="K21" s="87">
        <f t="shared" si="1"/>
        <v>0</v>
      </c>
      <c r="L21" s="98"/>
      <c r="M21" s="99"/>
      <c r="N21" s="80" t="s">
        <v>84</v>
      </c>
    </row>
    <row r="22" spans="1:14">
      <c r="A22" s="80" t="s">
        <v>89</v>
      </c>
      <c r="B22" s="92"/>
      <c r="C22" s="93"/>
      <c r="D22" s="94"/>
      <c r="E22" s="94"/>
      <c r="F22" s="84">
        <f t="shared" si="0"/>
        <v>0</v>
      </c>
      <c r="G22" s="97"/>
      <c r="H22" s="96" t="s">
        <v>86</v>
      </c>
      <c r="I22" s="282">
        <v>50</v>
      </c>
      <c r="J22" s="96" t="s">
        <v>87</v>
      </c>
      <c r="K22" s="87">
        <f t="shared" si="1"/>
        <v>0</v>
      </c>
      <c r="L22" s="98"/>
      <c r="M22" s="99"/>
      <c r="N22" s="80" t="s">
        <v>88</v>
      </c>
    </row>
    <row r="23" spans="1:14">
      <c r="A23" s="80" t="s">
        <v>164</v>
      </c>
      <c r="B23" s="92"/>
      <c r="C23" s="100"/>
      <c r="D23" s="101"/>
      <c r="E23" s="101"/>
      <c r="F23" s="102"/>
      <c r="G23" s="97"/>
      <c r="H23" s="96" t="s">
        <v>4</v>
      </c>
      <c r="I23" s="282">
        <v>2800</v>
      </c>
      <c r="J23" s="96" t="s">
        <v>165</v>
      </c>
      <c r="K23" s="87">
        <f t="shared" si="1"/>
        <v>0</v>
      </c>
      <c r="L23" s="98"/>
      <c r="M23" s="99"/>
      <c r="N23" s="90" t="s">
        <v>90</v>
      </c>
    </row>
    <row r="24" spans="1:14">
      <c r="A24" s="80" t="s">
        <v>91</v>
      </c>
      <c r="B24" s="92"/>
      <c r="C24" s="100"/>
      <c r="D24" s="101"/>
      <c r="E24" s="101"/>
      <c r="F24" s="102"/>
      <c r="G24" s="97"/>
      <c r="H24" s="96" t="s">
        <v>92</v>
      </c>
      <c r="I24" s="282">
        <v>70</v>
      </c>
      <c r="J24" s="96" t="s">
        <v>93</v>
      </c>
      <c r="K24" s="87">
        <f>B24*G24*I24</f>
        <v>0</v>
      </c>
      <c r="L24" s="103"/>
      <c r="M24" s="104"/>
      <c r="N24" s="80" t="s">
        <v>166</v>
      </c>
    </row>
    <row r="25" spans="1:14">
      <c r="A25" s="80" t="s">
        <v>95</v>
      </c>
      <c r="B25" s="92"/>
      <c r="C25" s="100"/>
      <c r="D25" s="105"/>
      <c r="E25" s="106"/>
      <c r="F25" s="107"/>
      <c r="G25" s="100"/>
      <c r="H25" s="108"/>
      <c r="I25" s="282">
        <v>5000</v>
      </c>
      <c r="J25" s="96" t="s">
        <v>96</v>
      </c>
      <c r="K25" s="109">
        <f>B25*I25</f>
        <v>0</v>
      </c>
      <c r="L25" s="103"/>
      <c r="M25" s="104"/>
      <c r="N25" s="90" t="s">
        <v>94</v>
      </c>
    </row>
    <row r="26" spans="1:14">
      <c r="A26" s="80"/>
      <c r="B26" s="110"/>
      <c r="C26" s="93"/>
      <c r="D26" s="111"/>
      <c r="E26" s="111"/>
      <c r="F26" s="112"/>
      <c r="G26" s="93"/>
      <c r="H26" s="96"/>
      <c r="I26" s="93"/>
      <c r="J26" s="96"/>
      <c r="K26" s="113"/>
      <c r="L26" s="103"/>
      <c r="M26" s="104"/>
      <c r="N26" s="80" t="s">
        <v>166</v>
      </c>
    </row>
    <row r="27" spans="1:14">
      <c r="A27" s="80"/>
      <c r="B27" s="110"/>
      <c r="C27" s="93"/>
      <c r="D27" s="111"/>
      <c r="E27" s="114"/>
      <c r="F27" s="112"/>
      <c r="G27" s="93"/>
      <c r="H27" s="96"/>
      <c r="I27" s="93"/>
      <c r="J27" s="96"/>
      <c r="K27" s="113"/>
      <c r="L27" s="103"/>
      <c r="M27" s="104"/>
      <c r="N27" s="90" t="s">
        <v>97</v>
      </c>
    </row>
    <row r="28" spans="1:14">
      <c r="A28" s="80"/>
      <c r="B28" s="110"/>
      <c r="C28" s="93"/>
      <c r="D28" s="111"/>
      <c r="E28" s="114"/>
      <c r="F28" s="112"/>
      <c r="G28" s="93"/>
      <c r="H28" s="96"/>
      <c r="I28" s="93"/>
      <c r="J28" s="96"/>
      <c r="K28" s="113"/>
      <c r="L28" s="115"/>
      <c r="M28" s="116"/>
      <c r="N28" s="80" t="s">
        <v>166</v>
      </c>
    </row>
    <row r="29" spans="1:14">
      <c r="A29" s="117"/>
      <c r="B29" s="118"/>
      <c r="C29" s="115"/>
      <c r="D29" s="116"/>
      <c r="E29" s="116"/>
      <c r="F29" s="112"/>
      <c r="G29" s="115"/>
      <c r="H29" s="119"/>
      <c r="I29" s="115"/>
      <c r="J29" s="119"/>
      <c r="K29" s="113"/>
      <c r="L29" s="115"/>
      <c r="M29" s="116"/>
      <c r="N29" s="90" t="s">
        <v>98</v>
      </c>
    </row>
    <row r="30" spans="1:14">
      <c r="A30" s="117"/>
      <c r="B30" s="118"/>
      <c r="C30" s="115"/>
      <c r="D30" s="116"/>
      <c r="E30" s="116"/>
      <c r="F30" s="112"/>
      <c r="G30" s="115"/>
      <c r="H30" s="119"/>
      <c r="I30" s="115"/>
      <c r="J30" s="119"/>
      <c r="K30" s="113"/>
      <c r="L30" s="115"/>
      <c r="M30" s="116"/>
      <c r="N30" s="80" t="s">
        <v>166</v>
      </c>
    </row>
    <row r="31" spans="1:14">
      <c r="A31" s="80"/>
      <c r="B31" s="118"/>
      <c r="C31" s="115"/>
      <c r="D31" s="116"/>
      <c r="E31" s="116"/>
      <c r="F31" s="120"/>
      <c r="G31" s="115"/>
      <c r="H31" s="119"/>
      <c r="I31" s="115"/>
      <c r="J31" s="119"/>
      <c r="K31" s="121"/>
      <c r="L31" s="115"/>
      <c r="M31" s="116"/>
      <c r="N31" s="122"/>
    </row>
    <row r="32" spans="1:14">
      <c r="A32" s="117"/>
      <c r="B32" s="118"/>
      <c r="C32" s="115"/>
      <c r="D32" s="116"/>
      <c r="E32" s="116"/>
      <c r="F32" s="123"/>
      <c r="G32" s="115"/>
      <c r="H32" s="119"/>
      <c r="I32" s="115"/>
      <c r="J32" s="119"/>
      <c r="K32" s="124"/>
      <c r="L32" s="115"/>
      <c r="M32" s="116"/>
      <c r="N32" s="122"/>
    </row>
    <row r="33" spans="1:14">
      <c r="A33" s="80"/>
      <c r="B33" s="118"/>
      <c r="C33" s="115"/>
      <c r="D33" s="116"/>
      <c r="E33" s="116"/>
      <c r="F33" s="123"/>
      <c r="G33" s="115"/>
      <c r="H33" s="119"/>
      <c r="I33" s="115"/>
      <c r="J33" s="119"/>
      <c r="K33" s="124"/>
      <c r="L33" s="115"/>
      <c r="M33" s="116"/>
      <c r="N33" s="80"/>
    </row>
    <row r="34" spans="1:14">
      <c r="A34" s="80"/>
      <c r="B34" s="110"/>
      <c r="C34" s="93"/>
      <c r="D34" s="111"/>
      <c r="E34" s="111"/>
      <c r="F34" s="112"/>
      <c r="G34" s="93"/>
      <c r="H34" s="125"/>
      <c r="I34" s="93"/>
      <c r="J34" s="125"/>
      <c r="K34" s="126"/>
      <c r="L34" s="93"/>
      <c r="M34" s="111"/>
      <c r="N34" s="80"/>
    </row>
    <row r="35" spans="1:14">
      <c r="A35" s="80"/>
      <c r="B35" s="127"/>
      <c r="C35" s="93"/>
      <c r="D35" s="111"/>
      <c r="E35" s="111"/>
      <c r="F35" s="112"/>
      <c r="G35" s="93"/>
      <c r="H35" s="112"/>
      <c r="I35" s="93"/>
      <c r="J35" s="112"/>
      <c r="K35" s="126"/>
      <c r="L35" s="93"/>
      <c r="M35" s="111"/>
      <c r="N35" s="80"/>
    </row>
    <row r="36" spans="1:14">
      <c r="A36" s="128"/>
      <c r="B36" s="129"/>
      <c r="C36" s="130"/>
      <c r="D36" s="131"/>
      <c r="E36" s="131"/>
      <c r="F36" s="132"/>
      <c r="G36" s="130"/>
      <c r="H36" s="132"/>
      <c r="I36" s="130"/>
      <c r="J36" s="132"/>
      <c r="K36" s="133"/>
      <c r="L36" s="130"/>
      <c r="M36" s="131"/>
      <c r="N36" s="131"/>
    </row>
    <row r="37" spans="1:14" ht="25.2" thickBot="1">
      <c r="A37" s="242" t="s">
        <v>167</v>
      </c>
      <c r="B37" s="69"/>
      <c r="C37" s="70"/>
      <c r="D37" s="71"/>
      <c r="E37" s="71"/>
      <c r="F37" s="72"/>
      <c r="G37" s="73"/>
      <c r="H37" s="74" t="s">
        <v>4</v>
      </c>
      <c r="I37" s="75"/>
      <c r="J37" s="76"/>
      <c r="K37" s="241">
        <f>SUM(K38:K49)</f>
        <v>0</v>
      </c>
      <c r="L37" s="291" t="s">
        <v>63</v>
      </c>
      <c r="M37" s="292" t="s">
        <v>9</v>
      </c>
      <c r="N37" s="79" t="s">
        <v>64</v>
      </c>
    </row>
    <row r="38" spans="1:14" ht="25.2" thickTop="1">
      <c r="A38" s="80" t="s">
        <v>65</v>
      </c>
      <c r="B38" s="81"/>
      <c r="C38" s="82"/>
      <c r="D38" s="83"/>
      <c r="E38" s="83"/>
      <c r="F38" s="84">
        <f t="shared" ref="F38:F46" si="2">SUM(C38:E38)</f>
        <v>0</v>
      </c>
      <c r="G38" s="85"/>
      <c r="H38" s="86" t="s">
        <v>66</v>
      </c>
      <c r="I38" s="281">
        <v>600</v>
      </c>
      <c r="J38" s="86" t="s">
        <v>67</v>
      </c>
      <c r="K38" s="87">
        <f t="shared" ref="K38:K47" si="3">B38*F38*G38*I38</f>
        <v>0</v>
      </c>
      <c r="L38" s="77"/>
      <c r="M38" s="78"/>
      <c r="N38" s="79"/>
    </row>
    <row r="39" spans="1:14" ht="49.2">
      <c r="A39" s="80" t="s">
        <v>69</v>
      </c>
      <c r="B39" s="81"/>
      <c r="C39" s="82"/>
      <c r="D39" s="83"/>
      <c r="E39" s="83"/>
      <c r="F39" s="84">
        <f t="shared" si="2"/>
        <v>0</v>
      </c>
      <c r="G39" s="85"/>
      <c r="H39" s="86" t="s">
        <v>66</v>
      </c>
      <c r="I39" s="281">
        <v>1200</v>
      </c>
      <c r="J39" s="86" t="s">
        <v>67</v>
      </c>
      <c r="K39" s="87">
        <f t="shared" si="3"/>
        <v>0</v>
      </c>
      <c r="L39" s="88"/>
      <c r="M39" s="89"/>
      <c r="N39" s="90" t="s">
        <v>68</v>
      </c>
    </row>
    <row r="40" spans="1:14">
      <c r="A40" s="80" t="s">
        <v>71</v>
      </c>
      <c r="B40" s="92"/>
      <c r="C40" s="93"/>
      <c r="D40" s="94"/>
      <c r="E40" s="94"/>
      <c r="F40" s="84">
        <f t="shared" si="2"/>
        <v>0</v>
      </c>
      <c r="G40" s="95"/>
      <c r="H40" s="96" t="s">
        <v>72</v>
      </c>
      <c r="I40" s="282">
        <v>1200</v>
      </c>
      <c r="J40" s="96" t="s">
        <v>73</v>
      </c>
      <c r="K40" s="87">
        <f t="shared" si="3"/>
        <v>0</v>
      </c>
      <c r="L40" s="88"/>
      <c r="M40" s="89"/>
      <c r="N40" s="91" t="s">
        <v>70</v>
      </c>
    </row>
    <row r="41" spans="1:14">
      <c r="A41" s="80" t="s">
        <v>75</v>
      </c>
      <c r="B41" s="92"/>
      <c r="C41" s="93"/>
      <c r="D41" s="94"/>
      <c r="E41" s="94"/>
      <c r="F41" s="84">
        <f t="shared" si="2"/>
        <v>0</v>
      </c>
      <c r="G41" s="97"/>
      <c r="H41" s="96" t="s">
        <v>76</v>
      </c>
      <c r="I41" s="282">
        <v>200</v>
      </c>
      <c r="J41" s="96" t="s">
        <v>77</v>
      </c>
      <c r="K41" s="87">
        <f t="shared" si="3"/>
        <v>0</v>
      </c>
      <c r="L41" s="98"/>
      <c r="M41" s="99"/>
      <c r="N41" s="91" t="s">
        <v>74</v>
      </c>
    </row>
    <row r="42" spans="1:14" ht="49.2">
      <c r="A42" s="80" t="s">
        <v>79</v>
      </c>
      <c r="B42" s="92"/>
      <c r="C42" s="93"/>
      <c r="D42" s="94"/>
      <c r="E42" s="94"/>
      <c r="F42" s="84">
        <f t="shared" si="2"/>
        <v>0</v>
      </c>
      <c r="G42" s="97"/>
      <c r="H42" s="96" t="s">
        <v>76</v>
      </c>
      <c r="I42" s="282">
        <v>2500</v>
      </c>
      <c r="J42" s="96" t="s">
        <v>77</v>
      </c>
      <c r="K42" s="87">
        <f t="shared" si="3"/>
        <v>0</v>
      </c>
      <c r="L42" s="98"/>
      <c r="M42" s="99"/>
      <c r="N42" s="91" t="s">
        <v>78</v>
      </c>
    </row>
    <row r="43" spans="1:14">
      <c r="A43" s="80" t="s">
        <v>81</v>
      </c>
      <c r="B43" s="92"/>
      <c r="C43" s="93"/>
      <c r="D43" s="94"/>
      <c r="E43" s="94"/>
      <c r="F43" s="84">
        <f t="shared" si="2"/>
        <v>0</v>
      </c>
      <c r="G43" s="97"/>
      <c r="H43" s="96" t="s">
        <v>72</v>
      </c>
      <c r="I43" s="282">
        <v>750</v>
      </c>
      <c r="J43" s="96" t="s">
        <v>73</v>
      </c>
      <c r="K43" s="87">
        <f t="shared" si="3"/>
        <v>0</v>
      </c>
      <c r="L43" s="98"/>
      <c r="M43" s="99"/>
      <c r="N43" s="91" t="s">
        <v>80</v>
      </c>
    </row>
    <row r="44" spans="1:14" ht="49.2">
      <c r="A44" s="80" t="s">
        <v>83</v>
      </c>
      <c r="B44" s="92"/>
      <c r="C44" s="93"/>
      <c r="D44" s="94"/>
      <c r="E44" s="94"/>
      <c r="F44" s="84">
        <f t="shared" si="2"/>
        <v>0</v>
      </c>
      <c r="G44" s="97"/>
      <c r="H44" s="96" t="s">
        <v>76</v>
      </c>
      <c r="I44" s="282">
        <v>200</v>
      </c>
      <c r="J44" s="96" t="s">
        <v>77</v>
      </c>
      <c r="K44" s="87">
        <f t="shared" si="3"/>
        <v>0</v>
      </c>
      <c r="L44" s="98"/>
      <c r="M44" s="99"/>
      <c r="N44" s="80" t="s">
        <v>82</v>
      </c>
    </row>
    <row r="45" spans="1:14">
      <c r="A45" s="80" t="s">
        <v>85</v>
      </c>
      <c r="B45" s="92"/>
      <c r="C45" s="93"/>
      <c r="D45" s="94"/>
      <c r="E45" s="94"/>
      <c r="F45" s="84">
        <f t="shared" si="2"/>
        <v>0</v>
      </c>
      <c r="G45" s="97"/>
      <c r="H45" s="96" t="s">
        <v>86</v>
      </c>
      <c r="I45" s="282">
        <v>120</v>
      </c>
      <c r="J45" s="96" t="s">
        <v>87</v>
      </c>
      <c r="K45" s="87">
        <f t="shared" si="3"/>
        <v>0</v>
      </c>
      <c r="L45" s="98"/>
      <c r="M45" s="99"/>
      <c r="N45" s="80" t="s">
        <v>84</v>
      </c>
    </row>
    <row r="46" spans="1:14">
      <c r="A46" s="80" t="s">
        <v>89</v>
      </c>
      <c r="B46" s="92"/>
      <c r="C46" s="93"/>
      <c r="D46" s="94"/>
      <c r="E46" s="94"/>
      <c r="F46" s="84">
        <f t="shared" si="2"/>
        <v>0</v>
      </c>
      <c r="G46" s="97"/>
      <c r="H46" s="96" t="s">
        <v>86</v>
      </c>
      <c r="I46" s="282">
        <v>35</v>
      </c>
      <c r="J46" s="96" t="s">
        <v>87</v>
      </c>
      <c r="K46" s="87">
        <f t="shared" si="3"/>
        <v>0</v>
      </c>
      <c r="L46" s="98"/>
      <c r="M46" s="99"/>
      <c r="N46" s="80" t="s">
        <v>88</v>
      </c>
    </row>
    <row r="47" spans="1:14">
      <c r="A47" s="80" t="s">
        <v>164</v>
      </c>
      <c r="B47" s="92"/>
      <c r="C47" s="100"/>
      <c r="D47" s="101"/>
      <c r="E47" s="101"/>
      <c r="F47" s="102"/>
      <c r="G47" s="97"/>
      <c r="H47" s="96" t="s">
        <v>4</v>
      </c>
      <c r="I47" s="282">
        <v>2800</v>
      </c>
      <c r="J47" s="96" t="s">
        <v>165</v>
      </c>
      <c r="K47" s="87">
        <f t="shared" si="3"/>
        <v>0</v>
      </c>
      <c r="L47" s="98"/>
      <c r="M47" s="99"/>
      <c r="N47" s="90" t="s">
        <v>90</v>
      </c>
    </row>
    <row r="48" spans="1:14">
      <c r="A48" s="80" t="s">
        <v>91</v>
      </c>
      <c r="B48" s="92"/>
      <c r="C48" s="100"/>
      <c r="D48" s="101"/>
      <c r="E48" s="101"/>
      <c r="F48" s="102"/>
      <c r="G48" s="97"/>
      <c r="H48" s="96" t="s">
        <v>92</v>
      </c>
      <c r="I48" s="282">
        <v>70</v>
      </c>
      <c r="J48" s="96" t="s">
        <v>93</v>
      </c>
      <c r="K48" s="87">
        <f>B48*G48*I48</f>
        <v>0</v>
      </c>
      <c r="L48" s="103"/>
      <c r="M48" s="104"/>
      <c r="N48" s="80" t="s">
        <v>166</v>
      </c>
    </row>
    <row r="49" spans="1:14">
      <c r="A49" s="80" t="s">
        <v>95</v>
      </c>
      <c r="B49" s="92"/>
      <c r="C49" s="100"/>
      <c r="D49" s="105"/>
      <c r="E49" s="106"/>
      <c r="F49" s="107"/>
      <c r="G49" s="100"/>
      <c r="H49" s="108"/>
      <c r="I49" s="282">
        <v>5000</v>
      </c>
      <c r="J49" s="96" t="s">
        <v>96</v>
      </c>
      <c r="K49" s="109">
        <f>B49*I49</f>
        <v>0</v>
      </c>
      <c r="L49" s="103"/>
      <c r="M49" s="104"/>
      <c r="N49" s="90" t="s">
        <v>94</v>
      </c>
    </row>
    <row r="50" spans="1:14">
      <c r="A50" s="80"/>
      <c r="B50" s="110"/>
      <c r="C50" s="93"/>
      <c r="D50" s="111"/>
      <c r="E50" s="111"/>
      <c r="F50" s="112"/>
      <c r="G50" s="93"/>
      <c r="H50" s="96"/>
      <c r="I50" s="93"/>
      <c r="J50" s="96"/>
      <c r="K50" s="113"/>
      <c r="L50" s="103"/>
      <c r="M50" s="104"/>
      <c r="N50" s="80" t="s">
        <v>166</v>
      </c>
    </row>
    <row r="51" spans="1:14">
      <c r="A51" s="80"/>
      <c r="B51" s="110"/>
      <c r="C51" s="93"/>
      <c r="D51" s="111"/>
      <c r="E51" s="114"/>
      <c r="F51" s="112"/>
      <c r="G51" s="93"/>
      <c r="H51" s="96"/>
      <c r="I51" s="93"/>
      <c r="J51" s="96"/>
      <c r="K51" s="113"/>
      <c r="L51" s="103"/>
      <c r="M51" s="104"/>
      <c r="N51" s="90" t="s">
        <v>97</v>
      </c>
    </row>
    <row r="52" spans="1:14">
      <c r="A52" s="80"/>
      <c r="B52" s="110"/>
      <c r="C52" s="93"/>
      <c r="D52" s="111"/>
      <c r="E52" s="114"/>
      <c r="F52" s="112"/>
      <c r="G52" s="93"/>
      <c r="H52" s="96"/>
      <c r="I52" s="93"/>
      <c r="J52" s="96"/>
      <c r="K52" s="113"/>
      <c r="L52" s="115"/>
      <c r="M52" s="116"/>
      <c r="N52" s="80" t="s">
        <v>166</v>
      </c>
    </row>
    <row r="53" spans="1:14">
      <c r="A53" s="117"/>
      <c r="B53" s="118"/>
      <c r="C53" s="115"/>
      <c r="D53" s="116"/>
      <c r="E53" s="116"/>
      <c r="F53" s="112"/>
      <c r="G53" s="115"/>
      <c r="H53" s="119"/>
      <c r="I53" s="115"/>
      <c r="J53" s="119"/>
      <c r="K53" s="113"/>
      <c r="L53" s="115"/>
      <c r="M53" s="116"/>
      <c r="N53" s="90" t="s">
        <v>98</v>
      </c>
    </row>
    <row r="54" spans="1:14">
      <c r="A54" s="117"/>
      <c r="B54" s="118"/>
      <c r="C54" s="115"/>
      <c r="D54" s="116"/>
      <c r="E54" s="116"/>
      <c r="F54" s="112"/>
      <c r="G54" s="115"/>
      <c r="H54" s="119"/>
      <c r="I54" s="115"/>
      <c r="J54" s="119"/>
      <c r="K54" s="113"/>
      <c r="L54" s="115"/>
      <c r="M54" s="116"/>
      <c r="N54" s="80" t="s">
        <v>166</v>
      </c>
    </row>
    <row r="55" spans="1:14">
      <c r="A55" s="80"/>
      <c r="B55" s="118"/>
      <c r="C55" s="115"/>
      <c r="D55" s="116"/>
      <c r="E55" s="116"/>
      <c r="F55" s="120"/>
      <c r="G55" s="115"/>
      <c r="H55" s="119"/>
      <c r="I55" s="115"/>
      <c r="J55" s="119"/>
      <c r="K55" s="121"/>
      <c r="L55" s="115"/>
      <c r="M55" s="116"/>
      <c r="N55" s="122"/>
    </row>
    <row r="56" spans="1:14">
      <c r="A56" s="117"/>
      <c r="B56" s="118"/>
      <c r="C56" s="115"/>
      <c r="D56" s="116"/>
      <c r="E56" s="116"/>
      <c r="F56" s="123"/>
      <c r="G56" s="115"/>
      <c r="H56" s="119"/>
      <c r="I56" s="115"/>
      <c r="J56" s="119"/>
      <c r="K56" s="124"/>
      <c r="L56" s="115"/>
      <c r="M56" s="116"/>
      <c r="N56" s="122"/>
    </row>
    <row r="57" spans="1:14">
      <c r="A57" s="80"/>
      <c r="B57" s="118"/>
      <c r="C57" s="115"/>
      <c r="D57" s="116"/>
      <c r="E57" s="116"/>
      <c r="F57" s="123"/>
      <c r="G57" s="115"/>
      <c r="H57" s="119"/>
      <c r="I57" s="115"/>
      <c r="J57" s="119"/>
      <c r="K57" s="124"/>
      <c r="L57" s="115"/>
      <c r="M57" s="116"/>
      <c r="N57" s="80"/>
    </row>
    <row r="58" spans="1:14">
      <c r="A58" s="80"/>
      <c r="B58" s="110"/>
      <c r="C58" s="93"/>
      <c r="D58" s="111"/>
      <c r="E58" s="111"/>
      <c r="F58" s="112"/>
      <c r="G58" s="93"/>
      <c r="H58" s="125"/>
      <c r="I58" s="93"/>
      <c r="J58" s="125"/>
      <c r="K58" s="126"/>
      <c r="L58" s="93"/>
      <c r="M58" s="111"/>
      <c r="N58" s="80"/>
    </row>
    <row r="59" spans="1:14">
      <c r="A59" s="80"/>
      <c r="B59" s="127"/>
      <c r="C59" s="93"/>
      <c r="D59" s="111"/>
      <c r="E59" s="111"/>
      <c r="F59" s="112"/>
      <c r="G59" s="93"/>
      <c r="H59" s="112"/>
      <c r="I59" s="93"/>
      <c r="J59" s="112"/>
      <c r="K59" s="126"/>
      <c r="L59" s="93"/>
      <c r="M59" s="111"/>
      <c r="N59" s="80"/>
    </row>
    <row r="60" spans="1:14">
      <c r="A60" s="128"/>
      <c r="B60" s="129"/>
      <c r="C60" s="130"/>
      <c r="D60" s="131"/>
      <c r="E60" s="131"/>
      <c r="F60" s="132"/>
      <c r="G60" s="130"/>
      <c r="H60" s="132"/>
      <c r="I60" s="130"/>
      <c r="J60" s="132"/>
      <c r="K60" s="133"/>
      <c r="L60" s="130"/>
      <c r="M60" s="131"/>
      <c r="N60" s="131"/>
    </row>
    <row r="61" spans="1:14" ht="21" customHeight="1">
      <c r="A61" s="134" t="s">
        <v>114</v>
      </c>
    </row>
    <row r="62" spans="1:14" ht="21" customHeight="1">
      <c r="A62" s="134" t="s">
        <v>115</v>
      </c>
    </row>
    <row r="63" spans="1:14">
      <c r="A63" s="47" t="s">
        <v>99</v>
      </c>
      <c r="I63" s="48"/>
    </row>
    <row r="64" spans="1:14">
      <c r="A64" s="47" t="s">
        <v>100</v>
      </c>
      <c r="I64" s="48"/>
    </row>
    <row r="65" spans="1:14">
      <c r="A65" s="47" t="s">
        <v>101</v>
      </c>
    </row>
    <row r="66" spans="1:14">
      <c r="A66" s="47" t="s">
        <v>102</v>
      </c>
    </row>
    <row r="67" spans="1:14">
      <c r="A67" s="47" t="s">
        <v>103</v>
      </c>
    </row>
    <row r="68" spans="1:14">
      <c r="A68" s="135" t="s">
        <v>104</v>
      </c>
      <c r="B68" s="135"/>
      <c r="D68" s="135"/>
      <c r="N68" s="136"/>
    </row>
    <row r="69" spans="1:14">
      <c r="A69" s="135" t="s">
        <v>105</v>
      </c>
      <c r="B69" s="135"/>
      <c r="D69" s="135"/>
      <c r="N69" s="136"/>
    </row>
    <row r="70" spans="1:14">
      <c r="A70" s="135" t="s">
        <v>106</v>
      </c>
      <c r="B70" s="135"/>
      <c r="D70" s="135"/>
      <c r="N70" s="136"/>
    </row>
    <row r="71" spans="1:14">
      <c r="A71" s="135" t="s">
        <v>107</v>
      </c>
      <c r="B71" s="135"/>
      <c r="D71" s="135"/>
      <c r="N71" s="136"/>
    </row>
    <row r="72" spans="1:14">
      <c r="A72" s="135" t="s">
        <v>108</v>
      </c>
      <c r="B72" s="135"/>
      <c r="D72" s="135"/>
    </row>
    <row r="73" spans="1:14">
      <c r="A73" s="135" t="s">
        <v>109</v>
      </c>
      <c r="B73" s="135"/>
      <c r="D73" s="135"/>
    </row>
    <row r="74" spans="1:14">
      <c r="A74" s="1" t="s">
        <v>110</v>
      </c>
      <c r="B74" s="135"/>
      <c r="D74" s="135"/>
    </row>
    <row r="75" spans="1:14">
      <c r="A75" s="1" t="s">
        <v>111</v>
      </c>
      <c r="B75" s="1"/>
      <c r="D75" s="1"/>
    </row>
    <row r="76" spans="1:14">
      <c r="A76" s="48" t="s">
        <v>112</v>
      </c>
    </row>
    <row r="77" spans="1:14">
      <c r="A77" s="48" t="s">
        <v>113</v>
      </c>
    </row>
    <row r="78" spans="1:14">
      <c r="A78" s="1" t="s">
        <v>159</v>
      </c>
    </row>
    <row r="80" spans="1:14">
      <c r="E80" s="48"/>
      <c r="F80" s="48"/>
      <c r="G80" s="48"/>
      <c r="I80" s="48"/>
    </row>
    <row r="81" spans="1:14">
      <c r="E81" s="48"/>
      <c r="F81" s="48"/>
      <c r="G81" s="48"/>
      <c r="I81" s="48"/>
    </row>
    <row r="82" spans="1:14">
      <c r="E82" s="48"/>
      <c r="F82" s="48"/>
      <c r="G82" s="48"/>
      <c r="I82" s="48"/>
    </row>
    <row r="83" spans="1:14">
      <c r="E83" s="48"/>
      <c r="F83" s="48"/>
      <c r="G83" s="48"/>
      <c r="I83" s="48"/>
    </row>
    <row r="84" spans="1:14">
      <c r="E84" s="48"/>
      <c r="F84" s="48"/>
      <c r="G84" s="48"/>
    </row>
    <row r="85" spans="1:14">
      <c r="E85" s="48"/>
      <c r="F85" s="48"/>
      <c r="G85" s="48"/>
    </row>
    <row r="86" spans="1:14" s="47" customFormat="1">
      <c r="A86" s="48"/>
      <c r="E86" s="48"/>
      <c r="F86" s="48"/>
      <c r="G86" s="48"/>
      <c r="H86" s="48"/>
      <c r="J86" s="48"/>
      <c r="K86" s="48"/>
      <c r="L86" s="48"/>
      <c r="M86" s="48"/>
      <c r="N86" s="48"/>
    </row>
    <row r="87" spans="1:14" s="47" customFormat="1">
      <c r="A87" s="48"/>
      <c r="E87" s="48"/>
      <c r="F87" s="48"/>
      <c r="G87" s="48"/>
      <c r="H87" s="48"/>
      <c r="J87" s="48"/>
      <c r="K87" s="48"/>
      <c r="L87" s="48"/>
      <c r="M87" s="48"/>
      <c r="N87" s="48"/>
    </row>
    <row r="88" spans="1:14" s="47" customFormat="1">
      <c r="A88" s="48"/>
      <c r="E88" s="48"/>
      <c r="F88" s="48"/>
      <c r="G88" s="48"/>
      <c r="H88" s="48"/>
      <c r="J88" s="48"/>
      <c r="K88" s="48"/>
      <c r="L88" s="48"/>
      <c r="M88" s="48"/>
      <c r="N88" s="48"/>
    </row>
    <row r="89" spans="1:14" s="47" customFormat="1">
      <c r="A89" s="48"/>
      <c r="E89" s="48"/>
      <c r="F89" s="48"/>
      <c r="G89" s="48"/>
      <c r="H89" s="48"/>
      <c r="J89" s="48"/>
      <c r="K89" s="48"/>
      <c r="L89" s="48"/>
      <c r="M89" s="48"/>
      <c r="N89" s="48"/>
    </row>
    <row r="90" spans="1:14" s="47" customFormat="1">
      <c r="A90" s="48"/>
      <c r="E90" s="48"/>
      <c r="F90" s="48"/>
      <c r="G90" s="48"/>
      <c r="H90" s="48"/>
      <c r="J90" s="48"/>
      <c r="K90" s="48"/>
      <c r="L90" s="48"/>
      <c r="M90" s="48"/>
      <c r="N90" s="48"/>
    </row>
    <row r="91" spans="1:14" s="47" customFormat="1">
      <c r="A91" s="48"/>
      <c r="E91" s="48"/>
      <c r="F91" s="48"/>
      <c r="G91" s="48"/>
      <c r="H91" s="48"/>
      <c r="J91" s="48"/>
      <c r="K91" s="48"/>
      <c r="L91" s="48"/>
      <c r="M91" s="48"/>
      <c r="N91" s="48"/>
    </row>
    <row r="92" spans="1:14" s="47" customFormat="1">
      <c r="A92" s="48"/>
      <c r="E92" s="48"/>
      <c r="F92" s="48"/>
      <c r="G92" s="48"/>
      <c r="H92" s="48"/>
      <c r="J92" s="48"/>
      <c r="K92" s="48"/>
      <c r="L92" s="48"/>
      <c r="M92" s="48"/>
      <c r="N92" s="48"/>
    </row>
    <row r="93" spans="1:14" s="47" customFormat="1">
      <c r="A93" s="48"/>
      <c r="E93" s="48"/>
      <c r="F93" s="48"/>
      <c r="G93" s="48"/>
      <c r="H93" s="48"/>
      <c r="J93" s="48"/>
      <c r="K93" s="48"/>
      <c r="L93" s="48"/>
      <c r="M93" s="48"/>
      <c r="N93" s="48"/>
    </row>
    <row r="94" spans="1:14" s="47" customFormat="1">
      <c r="A94" s="48"/>
      <c r="E94" s="48"/>
      <c r="F94" s="48"/>
      <c r="G94" s="48"/>
      <c r="H94" s="48"/>
      <c r="J94" s="48"/>
      <c r="K94" s="48"/>
      <c r="L94" s="48"/>
      <c r="M94" s="48"/>
      <c r="N94" s="48"/>
    </row>
    <row r="95" spans="1:14" s="47" customFormat="1">
      <c r="A95" s="48"/>
      <c r="E95" s="48"/>
      <c r="F95" s="48"/>
      <c r="G95" s="48"/>
      <c r="H95" s="48"/>
      <c r="J95" s="48"/>
      <c r="K95" s="48"/>
      <c r="L95" s="48"/>
      <c r="M95" s="48"/>
      <c r="N95" s="48"/>
    </row>
    <row r="96" spans="1:14" s="47" customFormat="1">
      <c r="A96" s="48"/>
      <c r="E96" s="48"/>
      <c r="F96" s="48"/>
      <c r="G96" s="48"/>
      <c r="H96" s="48"/>
      <c r="J96" s="48"/>
      <c r="K96" s="48"/>
      <c r="L96" s="48"/>
      <c r="M96" s="48"/>
      <c r="N96" s="48"/>
    </row>
    <row r="97" spans="1:14" s="47" customFormat="1">
      <c r="A97" s="48"/>
      <c r="E97" s="48"/>
      <c r="F97" s="48"/>
      <c r="G97" s="48"/>
      <c r="H97" s="48"/>
      <c r="J97" s="48"/>
      <c r="K97" s="48"/>
      <c r="L97" s="48"/>
      <c r="M97" s="48"/>
      <c r="N97" s="48"/>
    </row>
    <row r="98" spans="1:14" s="47" customFormat="1">
      <c r="A98" s="48"/>
      <c r="E98" s="48"/>
      <c r="F98" s="48"/>
      <c r="G98" s="48"/>
      <c r="H98" s="48"/>
      <c r="J98" s="48"/>
      <c r="K98" s="48"/>
      <c r="L98" s="48"/>
      <c r="M98" s="48"/>
      <c r="N98" s="48"/>
    </row>
    <row r="99" spans="1:14" s="47" customFormat="1">
      <c r="A99" s="48"/>
      <c r="E99" s="48"/>
      <c r="F99" s="48"/>
      <c r="G99" s="48"/>
      <c r="H99" s="48"/>
      <c r="J99" s="48"/>
      <c r="K99" s="48"/>
      <c r="L99" s="48"/>
      <c r="M99" s="48"/>
      <c r="N99" s="48"/>
    </row>
    <row r="100" spans="1:14" s="47" customFormat="1">
      <c r="A100" s="48"/>
      <c r="E100" s="48"/>
      <c r="F100" s="48"/>
      <c r="G100" s="48"/>
      <c r="H100" s="48"/>
      <c r="J100" s="48"/>
      <c r="K100" s="48"/>
      <c r="L100" s="48"/>
      <c r="M100" s="48"/>
      <c r="N100" s="48"/>
    </row>
    <row r="101" spans="1:14" s="47" customFormat="1">
      <c r="A101" s="48"/>
      <c r="E101" s="48"/>
      <c r="F101" s="48"/>
      <c r="G101" s="48"/>
      <c r="H101" s="48"/>
      <c r="J101" s="48"/>
      <c r="K101" s="48"/>
      <c r="L101" s="48"/>
      <c r="M101" s="48"/>
      <c r="N101" s="48"/>
    </row>
    <row r="102" spans="1:14" s="47" customFormat="1">
      <c r="A102" s="48"/>
      <c r="E102" s="48"/>
      <c r="F102" s="48"/>
      <c r="G102" s="48"/>
      <c r="H102" s="48"/>
      <c r="J102" s="48"/>
      <c r="K102" s="48"/>
      <c r="L102" s="48"/>
      <c r="M102" s="48"/>
      <c r="N102" s="48"/>
    </row>
    <row r="103" spans="1:14" s="47" customFormat="1">
      <c r="A103" s="48"/>
      <c r="E103" s="48"/>
      <c r="F103" s="48"/>
      <c r="G103" s="48"/>
      <c r="H103" s="48"/>
      <c r="J103" s="48"/>
      <c r="K103" s="48"/>
      <c r="L103" s="48"/>
      <c r="M103" s="48"/>
      <c r="N103" s="48"/>
    </row>
    <row r="104" spans="1:14" s="47" customFormat="1">
      <c r="A104" s="48"/>
      <c r="E104" s="48"/>
      <c r="F104" s="48"/>
      <c r="G104" s="48"/>
      <c r="H104" s="48"/>
      <c r="J104" s="48"/>
      <c r="K104" s="48"/>
      <c r="L104" s="48"/>
      <c r="M104" s="48"/>
      <c r="N104" s="48"/>
    </row>
    <row r="105" spans="1:14" s="47" customFormat="1">
      <c r="A105" s="48"/>
      <c r="E105" s="48"/>
      <c r="F105" s="48"/>
      <c r="G105" s="48"/>
      <c r="H105" s="48"/>
      <c r="J105" s="48"/>
      <c r="K105" s="48"/>
      <c r="L105" s="48"/>
      <c r="M105" s="48"/>
      <c r="N105" s="48"/>
    </row>
    <row r="106" spans="1:14" s="47" customFormat="1">
      <c r="A106" s="48"/>
      <c r="E106" s="48"/>
      <c r="F106" s="48"/>
      <c r="G106" s="48"/>
      <c r="H106" s="48"/>
      <c r="J106" s="48"/>
      <c r="K106" s="48"/>
      <c r="L106" s="48"/>
      <c r="M106" s="48"/>
      <c r="N106" s="48"/>
    </row>
    <row r="107" spans="1:14" s="47" customFormat="1">
      <c r="A107" s="48"/>
      <c r="E107" s="48"/>
      <c r="F107" s="48"/>
      <c r="G107" s="48"/>
      <c r="H107" s="48"/>
      <c r="J107" s="48"/>
      <c r="K107" s="48"/>
      <c r="L107" s="48"/>
      <c r="M107" s="48"/>
      <c r="N107" s="48"/>
    </row>
    <row r="108" spans="1:14" s="47" customFormat="1">
      <c r="A108" s="48"/>
      <c r="E108" s="48"/>
      <c r="F108" s="48"/>
      <c r="G108" s="48"/>
      <c r="H108" s="48"/>
      <c r="J108" s="48"/>
      <c r="K108" s="48"/>
      <c r="L108" s="48"/>
      <c r="M108" s="48"/>
      <c r="N108" s="48"/>
    </row>
    <row r="109" spans="1:14" s="47" customFormat="1">
      <c r="A109" s="48"/>
      <c r="E109" s="48"/>
      <c r="F109" s="48"/>
      <c r="G109" s="48"/>
      <c r="H109" s="48"/>
      <c r="J109" s="48"/>
      <c r="K109" s="48"/>
      <c r="L109" s="48"/>
      <c r="M109" s="48"/>
      <c r="N109" s="48"/>
    </row>
    <row r="110" spans="1:14" s="47" customFormat="1">
      <c r="A110" s="48"/>
      <c r="E110" s="48"/>
      <c r="F110" s="48"/>
      <c r="G110" s="48"/>
      <c r="H110" s="48"/>
      <c r="J110" s="48"/>
      <c r="K110" s="48"/>
      <c r="L110" s="48"/>
      <c r="M110" s="48"/>
      <c r="N110" s="48"/>
    </row>
    <row r="111" spans="1:14" s="47" customFormat="1">
      <c r="A111" s="48"/>
      <c r="E111" s="48"/>
      <c r="F111" s="48"/>
      <c r="G111" s="48"/>
      <c r="H111" s="48"/>
      <c r="J111" s="48"/>
      <c r="K111" s="48"/>
      <c r="L111" s="48"/>
      <c r="M111" s="48"/>
      <c r="N111" s="48"/>
    </row>
    <row r="112" spans="1:14" s="47" customFormat="1">
      <c r="A112" s="48"/>
      <c r="E112" s="48"/>
      <c r="F112" s="48"/>
      <c r="G112" s="48"/>
      <c r="H112" s="48"/>
      <c r="J112" s="48"/>
      <c r="K112" s="48"/>
      <c r="L112" s="48"/>
      <c r="M112" s="48"/>
      <c r="N112" s="48"/>
    </row>
    <row r="113" spans="1:14" s="47" customFormat="1">
      <c r="A113" s="48"/>
      <c r="E113" s="48"/>
      <c r="F113" s="48"/>
      <c r="G113" s="48"/>
      <c r="H113" s="48"/>
      <c r="J113" s="48"/>
      <c r="K113" s="48"/>
      <c r="L113" s="48"/>
      <c r="M113" s="48"/>
      <c r="N113" s="48"/>
    </row>
    <row r="114" spans="1:14" s="47" customFormat="1">
      <c r="A114" s="48"/>
      <c r="E114" s="48"/>
      <c r="F114" s="48"/>
      <c r="G114" s="48"/>
      <c r="H114" s="48"/>
      <c r="J114" s="48"/>
      <c r="K114" s="48"/>
      <c r="L114" s="48"/>
      <c r="M114" s="48"/>
      <c r="N114" s="48"/>
    </row>
    <row r="115" spans="1:14" s="47" customFormat="1">
      <c r="A115" s="48"/>
      <c r="E115" s="48"/>
      <c r="F115" s="48"/>
      <c r="G115" s="48"/>
      <c r="H115" s="48"/>
      <c r="J115" s="48"/>
      <c r="K115" s="48"/>
      <c r="L115" s="48"/>
      <c r="M115" s="48"/>
      <c r="N115" s="48"/>
    </row>
    <row r="116" spans="1:14" s="47" customFormat="1">
      <c r="A116" s="48"/>
      <c r="E116" s="48"/>
      <c r="F116" s="48"/>
      <c r="G116" s="48"/>
      <c r="H116" s="48"/>
      <c r="J116" s="48"/>
      <c r="K116" s="48"/>
      <c r="L116" s="48"/>
      <c r="M116" s="48"/>
      <c r="N116" s="48"/>
    </row>
    <row r="117" spans="1:14" s="47" customFormat="1">
      <c r="A117" s="48"/>
      <c r="E117" s="48"/>
      <c r="F117" s="48"/>
      <c r="G117" s="48"/>
      <c r="H117" s="48"/>
      <c r="J117" s="48"/>
      <c r="K117" s="48"/>
      <c r="L117" s="48"/>
      <c r="M117" s="48"/>
      <c r="N117" s="48"/>
    </row>
    <row r="118" spans="1:14">
      <c r="E118" s="48"/>
      <c r="F118" s="48"/>
      <c r="G118" s="48"/>
    </row>
    <row r="119" spans="1:14">
      <c r="E119" s="48"/>
      <c r="F119" s="48"/>
      <c r="G119" s="48"/>
    </row>
    <row r="120" spans="1:14">
      <c r="E120" s="48"/>
      <c r="F120" s="48"/>
      <c r="G120" s="48"/>
    </row>
    <row r="121" spans="1:14">
      <c r="E121" s="48"/>
      <c r="F121" s="48"/>
      <c r="G121" s="48"/>
    </row>
    <row r="122" spans="1:14">
      <c r="E122" s="48"/>
      <c r="F122" s="48"/>
      <c r="G122" s="48"/>
    </row>
    <row r="123" spans="1:14">
      <c r="E123" s="48"/>
      <c r="F123" s="48"/>
      <c r="G123" s="48"/>
    </row>
    <row r="124" spans="1:14">
      <c r="E124" s="48"/>
      <c r="F124" s="48"/>
      <c r="G124" s="48"/>
    </row>
    <row r="125" spans="1:14">
      <c r="E125" s="48"/>
      <c r="F125" s="48"/>
      <c r="G125" s="48"/>
    </row>
    <row r="126" spans="1:14">
      <c r="E126" s="48"/>
      <c r="F126" s="48"/>
      <c r="G126" s="48"/>
    </row>
    <row r="129" spans="5:14">
      <c r="E129" s="137"/>
      <c r="F129" s="137"/>
      <c r="G129" s="137"/>
      <c r="H129" s="137"/>
      <c r="I129" s="48"/>
      <c r="J129" s="137"/>
      <c r="K129" s="137"/>
      <c r="L129" s="137"/>
      <c r="M129" s="137"/>
      <c r="N129" s="137"/>
    </row>
    <row r="130" spans="5:14">
      <c r="E130" s="137"/>
      <c r="F130" s="137"/>
      <c r="G130" s="137"/>
      <c r="H130" s="137"/>
      <c r="J130" s="137"/>
      <c r="K130" s="137"/>
      <c r="L130" s="137"/>
      <c r="M130" s="137"/>
      <c r="N130" s="137"/>
    </row>
    <row r="131" spans="5:14">
      <c r="E131" s="137"/>
      <c r="F131" s="137"/>
      <c r="G131" s="137"/>
      <c r="H131" s="137"/>
      <c r="J131" s="137"/>
      <c r="K131" s="137"/>
      <c r="L131" s="137"/>
      <c r="M131" s="137"/>
      <c r="N131" s="137"/>
    </row>
    <row r="132" spans="5:14">
      <c r="E132" s="137"/>
      <c r="F132" s="137"/>
      <c r="G132" s="137"/>
      <c r="H132" s="137"/>
      <c r="J132" s="137"/>
      <c r="K132" s="137"/>
      <c r="L132" s="137"/>
      <c r="M132" s="137"/>
      <c r="N132" s="137"/>
    </row>
    <row r="133" spans="5:14">
      <c r="E133" s="137"/>
      <c r="F133" s="137"/>
      <c r="G133" s="137"/>
      <c r="H133" s="137"/>
      <c r="J133" s="137"/>
      <c r="K133" s="137"/>
      <c r="L133" s="137"/>
      <c r="M133" s="137"/>
      <c r="N133" s="137"/>
    </row>
    <row r="134" spans="5:14">
      <c r="E134" s="137"/>
      <c r="F134" s="137"/>
      <c r="G134" s="137"/>
      <c r="H134" s="137"/>
      <c r="J134" s="137"/>
      <c r="K134" s="137"/>
      <c r="L134" s="137"/>
      <c r="M134" s="137"/>
      <c r="N134" s="137"/>
    </row>
    <row r="135" spans="5:14">
      <c r="E135" s="137"/>
      <c r="F135" s="137"/>
      <c r="G135" s="137"/>
      <c r="H135" s="137"/>
      <c r="J135" s="137"/>
      <c r="K135" s="137"/>
      <c r="L135" s="137"/>
      <c r="M135" s="137"/>
      <c r="N135" s="137"/>
    </row>
    <row r="136" spans="5:14">
      <c r="E136" s="137"/>
      <c r="F136" s="137"/>
      <c r="G136" s="137"/>
      <c r="H136" s="137"/>
      <c r="J136" s="137"/>
      <c r="K136" s="137"/>
      <c r="L136" s="137"/>
      <c r="M136" s="137"/>
      <c r="N136" s="137"/>
    </row>
    <row r="137" spans="5:14">
      <c r="E137" s="137"/>
      <c r="F137" s="137"/>
      <c r="G137" s="137"/>
      <c r="H137" s="137"/>
      <c r="J137" s="137"/>
      <c r="K137" s="137"/>
      <c r="L137" s="137"/>
      <c r="M137" s="137"/>
      <c r="N137" s="137"/>
    </row>
    <row r="138" spans="5:14">
      <c r="E138" s="137"/>
      <c r="F138" s="137"/>
      <c r="G138" s="137"/>
      <c r="H138" s="137"/>
      <c r="J138" s="137"/>
      <c r="K138" s="137"/>
      <c r="L138" s="137"/>
      <c r="M138" s="137"/>
      <c r="N138" s="137"/>
    </row>
    <row r="139" spans="5:14">
      <c r="E139" s="137"/>
      <c r="F139" s="137"/>
      <c r="G139" s="137"/>
      <c r="H139" s="137"/>
      <c r="J139" s="137"/>
      <c r="K139" s="137"/>
      <c r="L139" s="137"/>
      <c r="M139" s="137"/>
      <c r="N139" s="137"/>
    </row>
    <row r="140" spans="5:14">
      <c r="E140" s="137"/>
      <c r="F140" s="137"/>
      <c r="G140" s="137"/>
      <c r="H140" s="137"/>
      <c r="J140" s="137"/>
      <c r="K140" s="137"/>
      <c r="L140" s="137"/>
      <c r="M140" s="137"/>
      <c r="N140" s="137"/>
    </row>
    <row r="141" spans="5:14">
      <c r="E141" s="137"/>
      <c r="F141" s="137"/>
      <c r="G141" s="137"/>
      <c r="H141" s="137"/>
      <c r="J141" s="137"/>
      <c r="K141" s="137"/>
      <c r="L141" s="137"/>
      <c r="M141" s="137"/>
      <c r="N141" s="137"/>
    </row>
    <row r="142" spans="5:14">
      <c r="E142" s="137"/>
      <c r="F142" s="137"/>
      <c r="G142" s="137"/>
      <c r="H142" s="137"/>
      <c r="J142" s="137"/>
      <c r="K142" s="137"/>
      <c r="L142" s="137"/>
      <c r="M142" s="137"/>
      <c r="N142" s="137"/>
    </row>
    <row r="143" spans="5:14">
      <c r="E143" s="137"/>
      <c r="F143" s="137"/>
      <c r="G143" s="137"/>
      <c r="H143" s="137"/>
      <c r="J143" s="137"/>
      <c r="K143" s="137"/>
      <c r="L143" s="137"/>
      <c r="M143" s="137"/>
      <c r="N143" s="137"/>
    </row>
    <row r="144" spans="5:14">
      <c r="E144" s="137"/>
      <c r="F144" s="137"/>
      <c r="G144" s="137"/>
      <c r="H144" s="137"/>
      <c r="J144" s="137"/>
      <c r="K144" s="137"/>
      <c r="L144" s="137"/>
      <c r="M144" s="137"/>
      <c r="N144" s="137"/>
    </row>
    <row r="145" spans="1:14">
      <c r="E145" s="137"/>
      <c r="F145" s="137"/>
      <c r="G145" s="137"/>
      <c r="H145" s="137"/>
      <c r="J145" s="137"/>
      <c r="K145" s="137"/>
      <c r="L145" s="137"/>
      <c r="M145" s="137"/>
      <c r="N145" s="137"/>
    </row>
    <row r="146" spans="1:14">
      <c r="E146" s="137"/>
      <c r="F146" s="137"/>
      <c r="G146" s="137"/>
      <c r="H146" s="137"/>
      <c r="J146" s="137"/>
      <c r="K146" s="137"/>
      <c r="L146" s="137"/>
      <c r="M146" s="137"/>
      <c r="N146" s="137"/>
    </row>
    <row r="147" spans="1:14">
      <c r="E147" s="137"/>
      <c r="F147" s="137"/>
      <c r="G147" s="137"/>
      <c r="H147" s="137"/>
      <c r="J147" s="137"/>
      <c r="K147" s="137"/>
      <c r="L147" s="137"/>
      <c r="M147" s="137"/>
      <c r="N147" s="137"/>
    </row>
    <row r="148" spans="1:14">
      <c r="E148" s="137"/>
      <c r="F148" s="137"/>
      <c r="G148" s="137"/>
      <c r="H148" s="137"/>
      <c r="J148" s="137"/>
      <c r="K148" s="137"/>
      <c r="L148" s="137"/>
      <c r="M148" s="137"/>
      <c r="N148" s="137"/>
    </row>
    <row r="149" spans="1:14">
      <c r="E149" s="137"/>
      <c r="F149" s="137"/>
      <c r="G149" s="137"/>
      <c r="H149" s="137"/>
      <c r="J149" s="137"/>
      <c r="K149" s="137"/>
      <c r="L149" s="137"/>
      <c r="M149" s="137"/>
      <c r="N149" s="137"/>
    </row>
    <row r="150" spans="1:14">
      <c r="E150" s="137"/>
      <c r="F150" s="137"/>
      <c r="G150" s="137"/>
      <c r="H150" s="137"/>
      <c r="J150" s="137"/>
      <c r="K150" s="137"/>
      <c r="L150" s="137"/>
      <c r="M150" s="137"/>
      <c r="N150" s="137"/>
    </row>
    <row r="151" spans="1:14">
      <c r="E151" s="137"/>
      <c r="F151" s="137"/>
      <c r="G151" s="137"/>
      <c r="H151" s="137"/>
      <c r="J151" s="137"/>
      <c r="K151" s="137"/>
      <c r="L151" s="137"/>
      <c r="M151" s="137"/>
      <c r="N151" s="137"/>
    </row>
    <row r="152" spans="1:14">
      <c r="E152" s="137"/>
      <c r="F152" s="137"/>
      <c r="G152" s="137"/>
      <c r="H152" s="137"/>
      <c r="J152" s="137"/>
      <c r="K152" s="137"/>
      <c r="L152" s="137"/>
      <c r="M152" s="137"/>
      <c r="N152" s="137"/>
    </row>
    <row r="153" spans="1:14">
      <c r="E153" s="137"/>
      <c r="F153" s="137"/>
      <c r="G153" s="137"/>
      <c r="H153" s="137"/>
      <c r="J153" s="137"/>
      <c r="K153" s="137"/>
      <c r="L153" s="137"/>
      <c r="M153" s="137"/>
      <c r="N153" s="137"/>
    </row>
    <row r="154" spans="1:14">
      <c r="E154" s="137"/>
      <c r="F154" s="137"/>
      <c r="G154" s="137"/>
      <c r="H154" s="137"/>
      <c r="J154" s="137"/>
      <c r="K154" s="137"/>
      <c r="L154" s="137"/>
      <c r="M154" s="137"/>
      <c r="N154" s="137"/>
    </row>
    <row r="155" spans="1:14">
      <c r="E155" s="137"/>
      <c r="F155" s="137"/>
      <c r="G155" s="137"/>
      <c r="H155" s="137"/>
      <c r="J155" s="137"/>
      <c r="K155" s="137"/>
      <c r="L155" s="137"/>
      <c r="M155" s="137"/>
      <c r="N155" s="137"/>
    </row>
    <row r="156" spans="1:14">
      <c r="A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</row>
    <row r="157" spans="1:14">
      <c r="A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</row>
    <row r="158" spans="1:14">
      <c r="A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</row>
    <row r="159" spans="1:14">
      <c r="A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</row>
    <row r="160" spans="1:14">
      <c r="A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</row>
    <row r="161" spans="1:14">
      <c r="A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</row>
    <row r="162" spans="1:14">
      <c r="A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</row>
    <row r="163" spans="1:14">
      <c r="A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</row>
    <row r="164" spans="1:14">
      <c r="A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</row>
    <row r="165" spans="1:14">
      <c r="A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</row>
    <row r="166" spans="1:14">
      <c r="A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</row>
    <row r="167" spans="1:14">
      <c r="A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</row>
    <row r="168" spans="1:14">
      <c r="A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</row>
    <row r="169" spans="1:14">
      <c r="A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</row>
    <row r="170" spans="1:14">
      <c r="A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</row>
    <row r="171" spans="1:14">
      <c r="A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</row>
    <row r="172" spans="1:14">
      <c r="A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</row>
    <row r="173" spans="1:14">
      <c r="A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</row>
    <row r="174" spans="1:14">
      <c r="A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</row>
    <row r="175" spans="1:14">
      <c r="A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</row>
    <row r="176" spans="1:14">
      <c r="A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</row>
    <row r="177" spans="1:14">
      <c r="A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</row>
    <row r="178" spans="1:14">
      <c r="A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</row>
    <row r="179" spans="1:14">
      <c r="A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</row>
    <row r="180" spans="1:14">
      <c r="A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</row>
    <row r="181" spans="1:14">
      <c r="A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</row>
    <row r="182" spans="1:14">
      <c r="A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</row>
    <row r="183" spans="1:14">
      <c r="A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</row>
    <row r="184" spans="1:14">
      <c r="A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</row>
    <row r="185" spans="1:14">
      <c r="A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</row>
    <row r="186" spans="1:14">
      <c r="A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</row>
    <row r="187" spans="1:14">
      <c r="A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</row>
    <row r="188" spans="1:14">
      <c r="A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</row>
    <row r="189" spans="1:14">
      <c r="A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</row>
    <row r="190" spans="1:14">
      <c r="A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</row>
    <row r="191" spans="1:14">
      <c r="A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</row>
    <row r="192" spans="1:14">
      <c r="A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</row>
    <row r="193" spans="1:14">
      <c r="A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</row>
    <row r="194" spans="1:14">
      <c r="A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</row>
    <row r="195" spans="1:14">
      <c r="A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</row>
    <row r="196" spans="1:14">
      <c r="A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</row>
    <row r="197" spans="1:14">
      <c r="A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</row>
    <row r="198" spans="1:14">
      <c r="A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</row>
    <row r="199" spans="1:14">
      <c r="A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</row>
    <row r="200" spans="1:14">
      <c r="A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</row>
    <row r="201" spans="1:14">
      <c r="A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</row>
    <row r="202" spans="1:14">
      <c r="A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</row>
    <row r="203" spans="1:14">
      <c r="A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</row>
    <row r="204" spans="1:14">
      <c r="A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</row>
    <row r="205" spans="1:14">
      <c r="A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</row>
    <row r="206" spans="1:14">
      <c r="A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</row>
    <row r="207" spans="1:14">
      <c r="A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</row>
    <row r="208" spans="1:14">
      <c r="A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</row>
    <row r="209" spans="1:14">
      <c r="A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</row>
    <row r="210" spans="1:14">
      <c r="A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</row>
    <row r="211" spans="1:14">
      <c r="A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</row>
    <row r="212" spans="1:14">
      <c r="A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</row>
    <row r="213" spans="1:14">
      <c r="A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</row>
    <row r="214" spans="1:14">
      <c r="A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</row>
    <row r="215" spans="1:14">
      <c r="A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</row>
    <row r="216" spans="1:14">
      <c r="A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</row>
    <row r="217" spans="1:14">
      <c r="A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</row>
    <row r="218" spans="1:14">
      <c r="A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</row>
    <row r="219" spans="1:14">
      <c r="A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</row>
    <row r="220" spans="1:14">
      <c r="A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</row>
    <row r="221" spans="1:14">
      <c r="A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</row>
    <row r="222" spans="1:14">
      <c r="A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</row>
    <row r="223" spans="1:14">
      <c r="A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</row>
    <row r="224" spans="1:14">
      <c r="A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</row>
    <row r="225" spans="1:14">
      <c r="A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</row>
    <row r="226" spans="1:14">
      <c r="A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</row>
    <row r="227" spans="1:14">
      <c r="A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</row>
    <row r="228" spans="1:14">
      <c r="A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</row>
    <row r="229" spans="1:14">
      <c r="A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</row>
    <row r="230" spans="1:14">
      <c r="A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</row>
    <row r="231" spans="1:14">
      <c r="A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</row>
    <row r="232" spans="1:14">
      <c r="A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</row>
    <row r="233" spans="1:14">
      <c r="A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</row>
    <row r="234" spans="1:14">
      <c r="A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</row>
    <row r="235" spans="1:14">
      <c r="A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</row>
    <row r="236" spans="1:14">
      <c r="A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</row>
    <row r="237" spans="1:14">
      <c r="A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</row>
    <row r="238" spans="1:14">
      <c r="A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</row>
    <row r="239" spans="1:14">
      <c r="A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</row>
    <row r="240" spans="1:14">
      <c r="A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</row>
    <row r="241" spans="1:14">
      <c r="A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</row>
    <row r="242" spans="1:14">
      <c r="A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</row>
    <row r="243" spans="1:14">
      <c r="A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</row>
    <row r="244" spans="1:14">
      <c r="A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</row>
    <row r="245" spans="1:14">
      <c r="A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</row>
    <row r="246" spans="1:14">
      <c r="A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</row>
    <row r="247" spans="1:14">
      <c r="A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</row>
    <row r="248" spans="1:14">
      <c r="A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</row>
    <row r="249" spans="1:14">
      <c r="A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</row>
    <row r="250" spans="1:14">
      <c r="A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</row>
    <row r="251" spans="1:14">
      <c r="A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</row>
    <row r="252" spans="1:14">
      <c r="A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</row>
    <row r="253" spans="1:14">
      <c r="A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</row>
    <row r="254" spans="1:14">
      <c r="A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</row>
    <row r="255" spans="1:14">
      <c r="A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</row>
    <row r="256" spans="1:14">
      <c r="A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</row>
    <row r="257" spans="1:14">
      <c r="A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</row>
    <row r="258" spans="1:14">
      <c r="A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</row>
    <row r="259" spans="1:14">
      <c r="A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</row>
    <row r="260" spans="1:14">
      <c r="A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</row>
    <row r="261" spans="1:14">
      <c r="A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</row>
    <row r="262" spans="1:14">
      <c r="A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</row>
    <row r="263" spans="1:14">
      <c r="A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</row>
    <row r="264" spans="1:14">
      <c r="A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</row>
    <row r="265" spans="1:14">
      <c r="A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</row>
    <row r="266" spans="1:14">
      <c r="A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</row>
    <row r="267" spans="1:14">
      <c r="A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</row>
    <row r="268" spans="1:14">
      <c r="A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</row>
    <row r="269" spans="1:14">
      <c r="A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</row>
    <row r="270" spans="1:14">
      <c r="A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</row>
    <row r="271" spans="1:14">
      <c r="A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</row>
    <row r="272" spans="1:14">
      <c r="A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</row>
    <row r="273" spans="1:14">
      <c r="A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</row>
    <row r="274" spans="1:14">
      <c r="A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</row>
    <row r="275" spans="1:14">
      <c r="A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</row>
    <row r="276" spans="1:14">
      <c r="A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</row>
    <row r="277" spans="1:14">
      <c r="A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</row>
    <row r="278" spans="1:14">
      <c r="A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</row>
    <row r="279" spans="1:14">
      <c r="A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</row>
    <row r="280" spans="1:14">
      <c r="A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</row>
    <row r="281" spans="1:14">
      <c r="A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</row>
    <row r="282" spans="1:14">
      <c r="A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</row>
    <row r="283" spans="1:14">
      <c r="A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</row>
    <row r="284" spans="1:14">
      <c r="A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</row>
    <row r="285" spans="1:14">
      <c r="A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</row>
    <row r="286" spans="1:14">
      <c r="A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</row>
    <row r="287" spans="1:14">
      <c r="A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</row>
    <row r="288" spans="1:14">
      <c r="A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</row>
    <row r="289" spans="1:14">
      <c r="A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</row>
    <row r="290" spans="1:14">
      <c r="A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</row>
    <row r="291" spans="1:14">
      <c r="A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</row>
    <row r="292" spans="1:14">
      <c r="A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</row>
    <row r="293" spans="1:14">
      <c r="A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</row>
    <row r="294" spans="1:14">
      <c r="A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</row>
    <row r="295" spans="1:14">
      <c r="A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</row>
    <row r="296" spans="1:14">
      <c r="A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</row>
    <row r="297" spans="1:14">
      <c r="A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</row>
    <row r="298" spans="1:14">
      <c r="A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</row>
    <row r="299" spans="1:14">
      <c r="A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</row>
    <row r="300" spans="1:14">
      <c r="A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</row>
    <row r="301" spans="1:14">
      <c r="A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</row>
    <row r="302" spans="1:14">
      <c r="A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</row>
    <row r="303" spans="1:14">
      <c r="A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</row>
    <row r="304" spans="1:14">
      <c r="A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</row>
    <row r="305" spans="1:14">
      <c r="A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</row>
    <row r="306" spans="1:14">
      <c r="A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</row>
    <row r="307" spans="1:14">
      <c r="A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</row>
    <row r="308" spans="1:14">
      <c r="A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</row>
    <row r="309" spans="1:14">
      <c r="A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</row>
    <row r="310" spans="1:14">
      <c r="A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</row>
    <row r="311" spans="1:14">
      <c r="A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</row>
    <row r="312" spans="1:14">
      <c r="A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</row>
    <row r="313" spans="1:14">
      <c r="A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</row>
    <row r="314" spans="1:14">
      <c r="A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</row>
    <row r="315" spans="1:14">
      <c r="A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</row>
    <row r="316" spans="1:14">
      <c r="A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</row>
    <row r="317" spans="1:14">
      <c r="A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</row>
    <row r="318" spans="1:14">
      <c r="A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</row>
    <row r="319" spans="1:14">
      <c r="A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</row>
    <row r="320" spans="1:14">
      <c r="A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</row>
    <row r="321" spans="1:14">
      <c r="A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</row>
    <row r="322" spans="1:14">
      <c r="A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</row>
    <row r="323" spans="1:14">
      <c r="A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</row>
    <row r="324" spans="1:14">
      <c r="A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</row>
    <row r="325" spans="1:14">
      <c r="A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</row>
    <row r="326" spans="1:14">
      <c r="A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</row>
    <row r="327" spans="1:14">
      <c r="A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</row>
    <row r="328" spans="1:14">
      <c r="A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</row>
    <row r="329" spans="1:14">
      <c r="A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</row>
    <row r="330" spans="1:14">
      <c r="A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</row>
    <row r="331" spans="1:14">
      <c r="A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</row>
    <row r="332" spans="1:14">
      <c r="A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</row>
    <row r="333" spans="1:14">
      <c r="A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</row>
    <row r="334" spans="1:14">
      <c r="A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</row>
    <row r="335" spans="1:14">
      <c r="A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</row>
    <row r="336" spans="1:14">
      <c r="A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</row>
    <row r="337" spans="1:14">
      <c r="A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</row>
    <row r="338" spans="1:14">
      <c r="A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</row>
    <row r="339" spans="1:14">
      <c r="A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</row>
    <row r="340" spans="1:14">
      <c r="A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</row>
    <row r="341" spans="1:14">
      <c r="A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</row>
    <row r="342" spans="1:14">
      <c r="A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</row>
    <row r="343" spans="1:14">
      <c r="A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</row>
    <row r="344" spans="1:14">
      <c r="A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</row>
    <row r="345" spans="1:14">
      <c r="A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</row>
    <row r="346" spans="1:14">
      <c r="A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</row>
    <row r="347" spans="1:14">
      <c r="A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</row>
    <row r="348" spans="1:14">
      <c r="A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</row>
    <row r="349" spans="1:14">
      <c r="A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</row>
    <row r="350" spans="1:14">
      <c r="A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</row>
    <row r="351" spans="1:14">
      <c r="A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</row>
    <row r="352" spans="1:14">
      <c r="A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</row>
    <row r="353" spans="1:14">
      <c r="A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</row>
    <row r="354" spans="1:14">
      <c r="A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</row>
    <row r="355" spans="1:14">
      <c r="A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</row>
    <row r="356" spans="1:14">
      <c r="A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</row>
    <row r="357" spans="1:14">
      <c r="A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</row>
    <row r="358" spans="1:14">
      <c r="A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</row>
    <row r="359" spans="1:14">
      <c r="A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</row>
    <row r="360" spans="1:14">
      <c r="A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</row>
    <row r="361" spans="1:14">
      <c r="A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</row>
    <row r="362" spans="1:14">
      <c r="A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</row>
    <row r="363" spans="1:14">
      <c r="A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</row>
    <row r="364" spans="1:14">
      <c r="A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</row>
    <row r="365" spans="1:14">
      <c r="A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</row>
    <row r="366" spans="1:14">
      <c r="A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</row>
    <row r="367" spans="1:14">
      <c r="A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</row>
    <row r="368" spans="1:14">
      <c r="A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</row>
    <row r="369" spans="1:14">
      <c r="A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</row>
    <row r="370" spans="1:14">
      <c r="A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</row>
    <row r="371" spans="1:14">
      <c r="A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</row>
    <row r="372" spans="1:14">
      <c r="A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</row>
    <row r="373" spans="1:14">
      <c r="A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</row>
    <row r="374" spans="1:14">
      <c r="A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</row>
    <row r="375" spans="1:14">
      <c r="A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</row>
    <row r="376" spans="1:14">
      <c r="A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</row>
    <row r="377" spans="1:14">
      <c r="A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</row>
    <row r="378" spans="1:14">
      <c r="A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</row>
    <row r="379" spans="1:14">
      <c r="A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</row>
    <row r="380" spans="1:14">
      <c r="A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</row>
    <row r="381" spans="1:14">
      <c r="A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</row>
    <row r="382" spans="1:14">
      <c r="A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</row>
    <row r="383" spans="1:14">
      <c r="A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</row>
    <row r="384" spans="1:14">
      <c r="A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</row>
    <row r="385" spans="1:14">
      <c r="A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</row>
    <row r="386" spans="1:14">
      <c r="A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</row>
    <row r="387" spans="1:14">
      <c r="A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</row>
    <row r="388" spans="1:14">
      <c r="A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</row>
    <row r="389" spans="1:14">
      <c r="A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</row>
    <row r="390" spans="1:14">
      <c r="A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</row>
    <row r="391" spans="1:14">
      <c r="A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</row>
    <row r="392" spans="1:14">
      <c r="A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</row>
    <row r="393" spans="1:14">
      <c r="A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</row>
    <row r="394" spans="1:14">
      <c r="A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</row>
    <row r="395" spans="1:14">
      <c r="A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</row>
    <row r="396" spans="1:14">
      <c r="A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</row>
    <row r="397" spans="1:14">
      <c r="A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</row>
    <row r="398" spans="1:14">
      <c r="A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</row>
    <row r="399" spans="1:14">
      <c r="A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</row>
    <row r="400" spans="1:14">
      <c r="A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</row>
    <row r="401" spans="1:14">
      <c r="A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</row>
    <row r="402" spans="1:14">
      <c r="A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</row>
    <row r="403" spans="1:14">
      <c r="A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</row>
    <row r="404" spans="1:14">
      <c r="A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</row>
    <row r="405" spans="1:14">
      <c r="A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</row>
    <row r="406" spans="1:14">
      <c r="A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</row>
    <row r="407" spans="1:14">
      <c r="A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</row>
    <row r="408" spans="1:14">
      <c r="A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</row>
    <row r="409" spans="1:14">
      <c r="A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</row>
    <row r="410" spans="1:14">
      <c r="A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</row>
    <row r="411" spans="1:14">
      <c r="A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</row>
    <row r="412" spans="1:14">
      <c r="A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</row>
    <row r="413" spans="1:14">
      <c r="A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</row>
    <row r="414" spans="1:14">
      <c r="A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</row>
    <row r="415" spans="1:14">
      <c r="A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</row>
    <row r="416" spans="1:14">
      <c r="A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</row>
    <row r="417" spans="1:14">
      <c r="A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</row>
    <row r="418" spans="1:14">
      <c r="A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</row>
    <row r="419" spans="1:14">
      <c r="A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</row>
    <row r="420" spans="1:14">
      <c r="A420" s="137"/>
      <c r="B420" s="137"/>
      <c r="C420" s="137"/>
      <c r="D420" s="137"/>
    </row>
  </sheetData>
  <sheetProtection insertRows="0" deleteRows="0"/>
  <mergeCells count="12">
    <mergeCell ref="A1:N1"/>
    <mergeCell ref="A5:A7"/>
    <mergeCell ref="B5:K5"/>
    <mergeCell ref="L5:M6"/>
    <mergeCell ref="N5:N7"/>
    <mergeCell ref="B6:B7"/>
    <mergeCell ref="C6:F6"/>
    <mergeCell ref="G6:H6"/>
    <mergeCell ref="I6:J6"/>
    <mergeCell ref="K6:K7"/>
    <mergeCell ref="A2:N2"/>
    <mergeCell ref="A3:N3"/>
  </mergeCells>
  <dataValidations count="1">
    <dataValidation type="decimal" allowBlank="1" showInputMessage="1" showErrorMessage="1" errorTitle="เตือน" error="ใส่ได้เฉพาะตัวเลขเท่านั้น" sqref="IX60803:JB60803 ST60803:SX60803 ACP60803:ACT60803 AML60803:AMP60803 AWH60803:AWL60803 BGD60803:BGH60803 BPZ60803:BQD60803 BZV60803:BZZ60803 CJR60803:CJV60803 CTN60803:CTR60803 DDJ60803:DDN60803 DNF60803:DNJ60803 DXB60803:DXF60803 EGX60803:EHB60803 EQT60803:EQX60803 FAP60803:FAT60803 FKL60803:FKP60803 FUH60803:FUL60803 GED60803:GEH60803 GNZ60803:GOD60803 GXV60803:GXZ60803 HHR60803:HHV60803 HRN60803:HRR60803 IBJ60803:IBN60803 ILF60803:ILJ60803 IVB60803:IVF60803 JEX60803:JFB60803 JOT60803:JOX60803 JYP60803:JYT60803 KIL60803:KIP60803 KSH60803:KSL60803 LCD60803:LCH60803 LLZ60803:LMD60803 LVV60803:LVZ60803 MFR60803:MFV60803 MPN60803:MPR60803 MZJ60803:MZN60803 NJF60803:NJJ60803 NTB60803:NTF60803 OCX60803:ODB60803 OMT60803:OMX60803 OWP60803:OWT60803 PGL60803:PGP60803 PQH60803:PQL60803 QAD60803:QAH60803 QJZ60803:QKD60803 QTV60803:QTZ60803 RDR60803:RDV60803 RNN60803:RNR60803 RXJ60803:RXN60803 SHF60803:SHJ60803 SRB60803:SRF60803 TAX60803:TBB60803 TKT60803:TKX60803 TUP60803:TUT60803 UEL60803:UEP60803 UOH60803:UOL60803 UYD60803:UYH60803 VHZ60803:VID60803 VRV60803:VRZ60803 WBR60803:WBV60803 WLN60803:WLR60803 WVJ60803:WVN60803 IX126339:JB126339 ST126339:SX126339 ACP126339:ACT126339 AML126339:AMP126339 AWH126339:AWL126339 BGD126339:BGH126339 BPZ126339:BQD126339 BZV126339:BZZ126339 CJR126339:CJV126339 CTN126339:CTR126339 DDJ126339:DDN126339 DNF126339:DNJ126339 DXB126339:DXF126339 EGX126339:EHB126339 EQT126339:EQX126339 FAP126339:FAT126339 FKL126339:FKP126339 FUH126339:FUL126339 GED126339:GEH126339 GNZ126339:GOD126339 GXV126339:GXZ126339 HHR126339:HHV126339 HRN126339:HRR126339 IBJ126339:IBN126339 ILF126339:ILJ126339 IVB126339:IVF126339 JEX126339:JFB126339 JOT126339:JOX126339 JYP126339:JYT126339 KIL126339:KIP126339 KSH126339:KSL126339 LCD126339:LCH126339 LLZ126339:LMD126339 LVV126339:LVZ126339 MFR126339:MFV126339 MPN126339:MPR126339 MZJ126339:MZN126339 NJF126339:NJJ126339 NTB126339:NTF126339 OCX126339:ODB126339 OMT126339:OMX126339 OWP126339:OWT126339 PGL126339:PGP126339 PQH126339:PQL126339 QAD126339:QAH126339 QJZ126339:QKD126339 QTV126339:QTZ126339 RDR126339:RDV126339 RNN126339:RNR126339 RXJ126339:RXN126339 SHF126339:SHJ126339 SRB126339:SRF126339 TAX126339:TBB126339 TKT126339:TKX126339 TUP126339:TUT126339 UEL126339:UEP126339 UOH126339:UOL126339 UYD126339:UYH126339 VHZ126339:VID126339 VRV126339:VRZ126339 WBR126339:WBV126339 WLN126339:WLR126339 WVJ126339:WVN126339 IX191875:JB191875 ST191875:SX191875 ACP191875:ACT191875 AML191875:AMP191875 AWH191875:AWL191875 BGD191875:BGH191875 BPZ191875:BQD191875 BZV191875:BZZ191875 CJR191875:CJV191875 CTN191875:CTR191875 DDJ191875:DDN191875 DNF191875:DNJ191875 DXB191875:DXF191875 EGX191875:EHB191875 EQT191875:EQX191875 FAP191875:FAT191875 FKL191875:FKP191875 FUH191875:FUL191875 GED191875:GEH191875 GNZ191875:GOD191875 GXV191875:GXZ191875 HHR191875:HHV191875 HRN191875:HRR191875 IBJ191875:IBN191875 ILF191875:ILJ191875 IVB191875:IVF191875 JEX191875:JFB191875 JOT191875:JOX191875 JYP191875:JYT191875 KIL191875:KIP191875 KSH191875:KSL191875 LCD191875:LCH191875 LLZ191875:LMD191875 LVV191875:LVZ191875 MFR191875:MFV191875 MPN191875:MPR191875 MZJ191875:MZN191875 NJF191875:NJJ191875 NTB191875:NTF191875 OCX191875:ODB191875 OMT191875:OMX191875 OWP191875:OWT191875 PGL191875:PGP191875 PQH191875:PQL191875 QAD191875:QAH191875 QJZ191875:QKD191875 QTV191875:QTZ191875 RDR191875:RDV191875 RNN191875:RNR191875 RXJ191875:RXN191875 SHF191875:SHJ191875 SRB191875:SRF191875 TAX191875:TBB191875 TKT191875:TKX191875 TUP191875:TUT191875 UEL191875:UEP191875 UOH191875:UOL191875 UYD191875:UYH191875 VHZ191875:VID191875 VRV191875:VRZ191875 WBR191875:WBV191875 WLN191875:WLR191875 WVJ191875:WVN191875 IX257411:JB257411 ST257411:SX257411 ACP257411:ACT257411 AML257411:AMP257411 AWH257411:AWL257411 BGD257411:BGH257411 BPZ257411:BQD257411 BZV257411:BZZ257411 CJR257411:CJV257411 CTN257411:CTR257411 DDJ257411:DDN257411 DNF257411:DNJ257411 DXB257411:DXF257411 EGX257411:EHB257411 EQT257411:EQX257411 FAP257411:FAT257411 FKL257411:FKP257411 FUH257411:FUL257411 GED257411:GEH257411 GNZ257411:GOD257411 GXV257411:GXZ257411 HHR257411:HHV257411 HRN257411:HRR257411 IBJ257411:IBN257411 ILF257411:ILJ257411 IVB257411:IVF257411 JEX257411:JFB257411 JOT257411:JOX257411 JYP257411:JYT257411 KIL257411:KIP257411 KSH257411:KSL257411 LCD257411:LCH257411 LLZ257411:LMD257411 LVV257411:LVZ257411 MFR257411:MFV257411 MPN257411:MPR257411 MZJ257411:MZN257411 NJF257411:NJJ257411 NTB257411:NTF257411 OCX257411:ODB257411 OMT257411:OMX257411 OWP257411:OWT257411 PGL257411:PGP257411 PQH257411:PQL257411 QAD257411:QAH257411 QJZ257411:QKD257411 QTV257411:QTZ257411 RDR257411:RDV257411 RNN257411:RNR257411 RXJ257411:RXN257411 SHF257411:SHJ257411 SRB257411:SRF257411 TAX257411:TBB257411 TKT257411:TKX257411 TUP257411:TUT257411 UEL257411:UEP257411 UOH257411:UOL257411 UYD257411:UYH257411 VHZ257411:VID257411 VRV257411:VRZ257411 WBR257411:WBV257411 WLN257411:WLR257411 WVJ257411:WVN257411 IX322947:JB322947 ST322947:SX322947 ACP322947:ACT322947 AML322947:AMP322947 AWH322947:AWL322947 BGD322947:BGH322947 BPZ322947:BQD322947 BZV322947:BZZ322947 CJR322947:CJV322947 CTN322947:CTR322947 DDJ322947:DDN322947 DNF322947:DNJ322947 DXB322947:DXF322947 EGX322947:EHB322947 EQT322947:EQX322947 FAP322947:FAT322947 FKL322947:FKP322947 FUH322947:FUL322947 GED322947:GEH322947 GNZ322947:GOD322947 GXV322947:GXZ322947 HHR322947:HHV322947 HRN322947:HRR322947 IBJ322947:IBN322947 ILF322947:ILJ322947 IVB322947:IVF322947 JEX322947:JFB322947 JOT322947:JOX322947 JYP322947:JYT322947 KIL322947:KIP322947 KSH322947:KSL322947 LCD322947:LCH322947 LLZ322947:LMD322947 LVV322947:LVZ322947 MFR322947:MFV322947 MPN322947:MPR322947 MZJ322947:MZN322947 NJF322947:NJJ322947 NTB322947:NTF322947 OCX322947:ODB322947 OMT322947:OMX322947 OWP322947:OWT322947 PGL322947:PGP322947 PQH322947:PQL322947 QAD322947:QAH322947 QJZ322947:QKD322947 QTV322947:QTZ322947 RDR322947:RDV322947 RNN322947:RNR322947 RXJ322947:RXN322947 SHF322947:SHJ322947 SRB322947:SRF322947 TAX322947:TBB322947 TKT322947:TKX322947 TUP322947:TUT322947 UEL322947:UEP322947 UOH322947:UOL322947 UYD322947:UYH322947 VHZ322947:VID322947 VRV322947:VRZ322947 WBR322947:WBV322947 WLN322947:WLR322947 WVJ322947:WVN322947 IX388483:JB388483 ST388483:SX388483 ACP388483:ACT388483 AML388483:AMP388483 AWH388483:AWL388483 BGD388483:BGH388483 BPZ388483:BQD388483 BZV388483:BZZ388483 CJR388483:CJV388483 CTN388483:CTR388483 DDJ388483:DDN388483 DNF388483:DNJ388483 DXB388483:DXF388483 EGX388483:EHB388483 EQT388483:EQX388483 FAP388483:FAT388483 FKL388483:FKP388483 FUH388483:FUL388483 GED388483:GEH388483 GNZ388483:GOD388483 GXV388483:GXZ388483 HHR388483:HHV388483 HRN388483:HRR388483 IBJ388483:IBN388483 ILF388483:ILJ388483 IVB388483:IVF388483 JEX388483:JFB388483 JOT388483:JOX388483 JYP388483:JYT388483 KIL388483:KIP388483 KSH388483:KSL388483 LCD388483:LCH388483 LLZ388483:LMD388483 LVV388483:LVZ388483 MFR388483:MFV388483 MPN388483:MPR388483 MZJ388483:MZN388483 NJF388483:NJJ388483 NTB388483:NTF388483 OCX388483:ODB388483 OMT388483:OMX388483 OWP388483:OWT388483 PGL388483:PGP388483 PQH388483:PQL388483 QAD388483:QAH388483 QJZ388483:QKD388483 QTV388483:QTZ388483 RDR388483:RDV388483 RNN388483:RNR388483 RXJ388483:RXN388483 SHF388483:SHJ388483 SRB388483:SRF388483 TAX388483:TBB388483 TKT388483:TKX388483 TUP388483:TUT388483 UEL388483:UEP388483 UOH388483:UOL388483 UYD388483:UYH388483 VHZ388483:VID388483 VRV388483:VRZ388483 WBR388483:WBV388483 WLN388483:WLR388483 WVJ388483:WVN388483 IX454019:JB454019 ST454019:SX454019 ACP454019:ACT454019 AML454019:AMP454019 AWH454019:AWL454019 BGD454019:BGH454019 BPZ454019:BQD454019 BZV454019:BZZ454019 CJR454019:CJV454019 CTN454019:CTR454019 DDJ454019:DDN454019 DNF454019:DNJ454019 DXB454019:DXF454019 EGX454019:EHB454019 EQT454019:EQX454019 FAP454019:FAT454019 FKL454019:FKP454019 FUH454019:FUL454019 GED454019:GEH454019 GNZ454019:GOD454019 GXV454019:GXZ454019 HHR454019:HHV454019 HRN454019:HRR454019 IBJ454019:IBN454019 ILF454019:ILJ454019 IVB454019:IVF454019 JEX454019:JFB454019 JOT454019:JOX454019 JYP454019:JYT454019 KIL454019:KIP454019 KSH454019:KSL454019 LCD454019:LCH454019 LLZ454019:LMD454019 LVV454019:LVZ454019 MFR454019:MFV454019 MPN454019:MPR454019 MZJ454019:MZN454019 NJF454019:NJJ454019 NTB454019:NTF454019 OCX454019:ODB454019 OMT454019:OMX454019 OWP454019:OWT454019 PGL454019:PGP454019 PQH454019:PQL454019 QAD454019:QAH454019 QJZ454019:QKD454019 QTV454019:QTZ454019 RDR454019:RDV454019 RNN454019:RNR454019 RXJ454019:RXN454019 SHF454019:SHJ454019 SRB454019:SRF454019 TAX454019:TBB454019 TKT454019:TKX454019 TUP454019:TUT454019 UEL454019:UEP454019 UOH454019:UOL454019 UYD454019:UYH454019 VHZ454019:VID454019 VRV454019:VRZ454019 WBR454019:WBV454019 WLN454019:WLR454019 WVJ454019:WVN454019 IX519555:JB519555 ST519555:SX519555 ACP519555:ACT519555 AML519555:AMP519555 AWH519555:AWL519555 BGD519555:BGH519555 BPZ519555:BQD519555 BZV519555:BZZ519555 CJR519555:CJV519555 CTN519555:CTR519555 DDJ519555:DDN519555 DNF519555:DNJ519555 DXB519555:DXF519555 EGX519555:EHB519555 EQT519555:EQX519555 FAP519555:FAT519555 FKL519555:FKP519555 FUH519555:FUL519555 GED519555:GEH519555 GNZ519555:GOD519555 GXV519555:GXZ519555 HHR519555:HHV519555 HRN519555:HRR519555 IBJ519555:IBN519555 ILF519555:ILJ519555 IVB519555:IVF519555 JEX519555:JFB519555 JOT519555:JOX519555 JYP519555:JYT519555 KIL519555:KIP519555 KSH519555:KSL519555 LCD519555:LCH519555 LLZ519555:LMD519555 LVV519555:LVZ519555 MFR519555:MFV519555 MPN519555:MPR519555 MZJ519555:MZN519555 NJF519555:NJJ519555 NTB519555:NTF519555 OCX519555:ODB519555 OMT519555:OMX519555 OWP519555:OWT519555 PGL519555:PGP519555 PQH519555:PQL519555 QAD519555:QAH519555 QJZ519555:QKD519555 QTV519555:QTZ519555 RDR519555:RDV519555 RNN519555:RNR519555 RXJ519555:RXN519555 SHF519555:SHJ519555 SRB519555:SRF519555 TAX519555:TBB519555 TKT519555:TKX519555 TUP519555:TUT519555 UEL519555:UEP519555 UOH519555:UOL519555 UYD519555:UYH519555 VHZ519555:VID519555 VRV519555:VRZ519555 WBR519555:WBV519555 WLN519555:WLR519555 WVJ519555:WVN519555 IX585091:JB585091 ST585091:SX585091 ACP585091:ACT585091 AML585091:AMP585091 AWH585091:AWL585091 BGD585091:BGH585091 BPZ585091:BQD585091 BZV585091:BZZ585091 CJR585091:CJV585091 CTN585091:CTR585091 DDJ585091:DDN585091 DNF585091:DNJ585091 DXB585091:DXF585091 EGX585091:EHB585091 EQT585091:EQX585091 FAP585091:FAT585091 FKL585091:FKP585091 FUH585091:FUL585091 GED585091:GEH585091 GNZ585091:GOD585091 GXV585091:GXZ585091 HHR585091:HHV585091 HRN585091:HRR585091 IBJ585091:IBN585091 ILF585091:ILJ585091 IVB585091:IVF585091 JEX585091:JFB585091 JOT585091:JOX585091 JYP585091:JYT585091 KIL585091:KIP585091 KSH585091:KSL585091 LCD585091:LCH585091 LLZ585091:LMD585091 LVV585091:LVZ585091 MFR585091:MFV585091 MPN585091:MPR585091 MZJ585091:MZN585091 NJF585091:NJJ585091 NTB585091:NTF585091 OCX585091:ODB585091 OMT585091:OMX585091 OWP585091:OWT585091 PGL585091:PGP585091 PQH585091:PQL585091 QAD585091:QAH585091 QJZ585091:QKD585091 QTV585091:QTZ585091 RDR585091:RDV585091 RNN585091:RNR585091 RXJ585091:RXN585091 SHF585091:SHJ585091 SRB585091:SRF585091 TAX585091:TBB585091 TKT585091:TKX585091 TUP585091:TUT585091 UEL585091:UEP585091 UOH585091:UOL585091 UYD585091:UYH585091 VHZ585091:VID585091 VRV585091:VRZ585091 WBR585091:WBV585091 WLN585091:WLR585091 WVJ585091:WVN585091 IX650627:JB650627 ST650627:SX650627 ACP650627:ACT650627 AML650627:AMP650627 AWH650627:AWL650627 BGD650627:BGH650627 BPZ650627:BQD650627 BZV650627:BZZ650627 CJR650627:CJV650627 CTN650627:CTR650627 DDJ650627:DDN650627 DNF650627:DNJ650627 DXB650627:DXF650627 EGX650627:EHB650627 EQT650627:EQX650627 FAP650627:FAT650627 FKL650627:FKP650627 FUH650627:FUL650627 GED650627:GEH650627 GNZ650627:GOD650627 GXV650627:GXZ650627 HHR650627:HHV650627 HRN650627:HRR650627 IBJ650627:IBN650627 ILF650627:ILJ650627 IVB650627:IVF650627 JEX650627:JFB650627 JOT650627:JOX650627 JYP650627:JYT650627 KIL650627:KIP650627 KSH650627:KSL650627 LCD650627:LCH650627 LLZ650627:LMD650627 LVV650627:LVZ650627 MFR650627:MFV650627 MPN650627:MPR650627 MZJ650627:MZN650627 NJF650627:NJJ650627 NTB650627:NTF650627 OCX650627:ODB650627 OMT650627:OMX650627 OWP650627:OWT650627 PGL650627:PGP650627 PQH650627:PQL650627 QAD650627:QAH650627 QJZ650627:QKD650627 QTV650627:QTZ650627 RDR650627:RDV650627 RNN650627:RNR650627 RXJ650627:RXN650627 SHF650627:SHJ650627 SRB650627:SRF650627 TAX650627:TBB650627 TKT650627:TKX650627 TUP650627:TUT650627 UEL650627:UEP650627 UOH650627:UOL650627 UYD650627:UYH650627 VHZ650627:VID650627 VRV650627:VRZ650627 WBR650627:WBV650627 WLN650627:WLR650627 WVJ650627:WVN650627 IX716163:JB716163 ST716163:SX716163 ACP716163:ACT716163 AML716163:AMP716163 AWH716163:AWL716163 BGD716163:BGH716163 BPZ716163:BQD716163 BZV716163:BZZ716163 CJR716163:CJV716163 CTN716163:CTR716163 DDJ716163:DDN716163 DNF716163:DNJ716163 DXB716163:DXF716163 EGX716163:EHB716163 EQT716163:EQX716163 FAP716163:FAT716163 FKL716163:FKP716163 FUH716163:FUL716163 GED716163:GEH716163 GNZ716163:GOD716163 GXV716163:GXZ716163 HHR716163:HHV716163 HRN716163:HRR716163 IBJ716163:IBN716163 ILF716163:ILJ716163 IVB716163:IVF716163 JEX716163:JFB716163 JOT716163:JOX716163 JYP716163:JYT716163 KIL716163:KIP716163 KSH716163:KSL716163 LCD716163:LCH716163 LLZ716163:LMD716163 LVV716163:LVZ716163 MFR716163:MFV716163 MPN716163:MPR716163 MZJ716163:MZN716163 NJF716163:NJJ716163 NTB716163:NTF716163 OCX716163:ODB716163 OMT716163:OMX716163 OWP716163:OWT716163 PGL716163:PGP716163 PQH716163:PQL716163 QAD716163:QAH716163 QJZ716163:QKD716163 QTV716163:QTZ716163 RDR716163:RDV716163 RNN716163:RNR716163 RXJ716163:RXN716163 SHF716163:SHJ716163 SRB716163:SRF716163 TAX716163:TBB716163 TKT716163:TKX716163 TUP716163:TUT716163 UEL716163:UEP716163 UOH716163:UOL716163 UYD716163:UYH716163 VHZ716163:VID716163 VRV716163:VRZ716163 WBR716163:WBV716163 WLN716163:WLR716163 WVJ716163:WVN716163 IX781699:JB781699 ST781699:SX781699 ACP781699:ACT781699 AML781699:AMP781699 AWH781699:AWL781699 BGD781699:BGH781699 BPZ781699:BQD781699 BZV781699:BZZ781699 CJR781699:CJV781699 CTN781699:CTR781699 DDJ781699:DDN781699 DNF781699:DNJ781699 DXB781699:DXF781699 EGX781699:EHB781699 EQT781699:EQX781699 FAP781699:FAT781699 FKL781699:FKP781699 FUH781699:FUL781699 GED781699:GEH781699 GNZ781699:GOD781699 GXV781699:GXZ781699 HHR781699:HHV781699 HRN781699:HRR781699 IBJ781699:IBN781699 ILF781699:ILJ781699 IVB781699:IVF781699 JEX781699:JFB781699 JOT781699:JOX781699 JYP781699:JYT781699 KIL781699:KIP781699 KSH781699:KSL781699 LCD781699:LCH781699 LLZ781699:LMD781699 LVV781699:LVZ781699 MFR781699:MFV781699 MPN781699:MPR781699 MZJ781699:MZN781699 NJF781699:NJJ781699 NTB781699:NTF781699 OCX781699:ODB781699 OMT781699:OMX781699 OWP781699:OWT781699 PGL781699:PGP781699 PQH781699:PQL781699 QAD781699:QAH781699 QJZ781699:QKD781699 QTV781699:QTZ781699 RDR781699:RDV781699 RNN781699:RNR781699 RXJ781699:RXN781699 SHF781699:SHJ781699 SRB781699:SRF781699 TAX781699:TBB781699 TKT781699:TKX781699 TUP781699:TUT781699 UEL781699:UEP781699 UOH781699:UOL781699 UYD781699:UYH781699 VHZ781699:VID781699 VRV781699:VRZ781699 WBR781699:WBV781699 WLN781699:WLR781699 WVJ781699:WVN781699 IX847235:JB847235 ST847235:SX847235 ACP847235:ACT847235 AML847235:AMP847235 AWH847235:AWL847235 BGD847235:BGH847235 BPZ847235:BQD847235 BZV847235:BZZ847235 CJR847235:CJV847235 CTN847235:CTR847235 DDJ847235:DDN847235 DNF847235:DNJ847235 DXB847235:DXF847235 EGX847235:EHB847235 EQT847235:EQX847235 FAP847235:FAT847235 FKL847235:FKP847235 FUH847235:FUL847235 GED847235:GEH847235 GNZ847235:GOD847235 GXV847235:GXZ847235 HHR847235:HHV847235 HRN847235:HRR847235 IBJ847235:IBN847235 ILF847235:ILJ847235 IVB847235:IVF847235 JEX847235:JFB847235 JOT847235:JOX847235 JYP847235:JYT847235 KIL847235:KIP847235 KSH847235:KSL847235 LCD847235:LCH847235 LLZ847235:LMD847235 LVV847235:LVZ847235 MFR847235:MFV847235 MPN847235:MPR847235 MZJ847235:MZN847235 NJF847235:NJJ847235 NTB847235:NTF847235 OCX847235:ODB847235 OMT847235:OMX847235 OWP847235:OWT847235 PGL847235:PGP847235 PQH847235:PQL847235 QAD847235:QAH847235 QJZ847235:QKD847235 QTV847235:QTZ847235 RDR847235:RDV847235 RNN847235:RNR847235 RXJ847235:RXN847235 SHF847235:SHJ847235 SRB847235:SRF847235 TAX847235:TBB847235 TKT847235:TKX847235 TUP847235:TUT847235 UEL847235:UEP847235 UOH847235:UOL847235 UYD847235:UYH847235 VHZ847235:VID847235 VRV847235:VRZ847235 WBR847235:WBV847235 WLN847235:WLR847235 WVJ847235:WVN847235 IX912771:JB912771 ST912771:SX912771 ACP912771:ACT912771 AML912771:AMP912771 AWH912771:AWL912771 BGD912771:BGH912771 BPZ912771:BQD912771 BZV912771:BZZ912771 CJR912771:CJV912771 CTN912771:CTR912771 DDJ912771:DDN912771 DNF912771:DNJ912771 DXB912771:DXF912771 EGX912771:EHB912771 EQT912771:EQX912771 FAP912771:FAT912771 FKL912771:FKP912771 FUH912771:FUL912771 GED912771:GEH912771 GNZ912771:GOD912771 GXV912771:GXZ912771 HHR912771:HHV912771 HRN912771:HRR912771 IBJ912771:IBN912771 ILF912771:ILJ912771 IVB912771:IVF912771 JEX912771:JFB912771 JOT912771:JOX912771 JYP912771:JYT912771 KIL912771:KIP912771 KSH912771:KSL912771 LCD912771:LCH912771 LLZ912771:LMD912771 LVV912771:LVZ912771 MFR912771:MFV912771 MPN912771:MPR912771 MZJ912771:MZN912771 NJF912771:NJJ912771 NTB912771:NTF912771 OCX912771:ODB912771 OMT912771:OMX912771 OWP912771:OWT912771 PGL912771:PGP912771 PQH912771:PQL912771 QAD912771:QAH912771 QJZ912771:QKD912771 QTV912771:QTZ912771 RDR912771:RDV912771 RNN912771:RNR912771 RXJ912771:RXN912771 SHF912771:SHJ912771 SRB912771:SRF912771 TAX912771:TBB912771 TKT912771:TKX912771 TUP912771:TUT912771 UEL912771:UEP912771 UOH912771:UOL912771 UYD912771:UYH912771 VHZ912771:VID912771 VRV912771:VRZ912771 WBR912771:WBV912771 WLN912771:WLR912771 WVJ912771:WVN912771 IX978307:JB978307 ST978307:SX978307 ACP978307:ACT978307 AML978307:AMP978307 AWH978307:AWL978307 BGD978307:BGH978307 BPZ978307:BQD978307 BZV978307:BZZ978307 CJR978307:CJV978307 CTN978307:CTR978307 DDJ978307:DDN978307 DNF978307:DNJ978307 DXB978307:DXF978307 EGX978307:EHB978307 EQT978307:EQX978307 FAP978307:FAT978307 FKL978307:FKP978307 FUH978307:FUL978307 GED978307:GEH978307 GNZ978307:GOD978307 GXV978307:GXZ978307 HHR978307:HHV978307 HRN978307:HRR978307 IBJ978307:IBN978307 ILF978307:ILJ978307 IVB978307:IVF978307 JEX978307:JFB978307 JOT978307:JOX978307 JYP978307:JYT978307 KIL978307:KIP978307 KSH978307:KSL978307 LCD978307:LCH978307 LLZ978307:LMD978307 LVV978307:LVZ978307 MFR978307:MFV978307 MPN978307:MPR978307 MZJ978307:MZN978307 NJF978307:NJJ978307 NTB978307:NTF978307 OCX978307:ODB978307 OMT978307:OMX978307 OWP978307:OWT978307 PGL978307:PGP978307 PQH978307:PQL978307 QAD978307:QAH978307 QJZ978307:QKD978307 QTV978307:QTZ978307 RDR978307:RDV978307 RNN978307:RNR978307 RXJ978307:RXN978307 SHF978307:SHJ978307 SRB978307:SRF978307 TAX978307:TBB978307 TKT978307:TKX978307 TUP978307:TUT978307 UEL978307:UEP978307 UOH978307:UOL978307 UYD978307:UYH978307 VHZ978307:VID978307 VRV978307:VRZ978307 WBR978307:WBV978307 WLN978307:WLR978307 WVJ978307:WVN978307 D257411:F257411 JE17:JE27 TA17:TA27 ACW17:ACW27 AMS17:AMS27 AWO17:AWO27 BGK17:BGK27 BQG17:BQG27 CAC17:CAC27 CJY17:CJY27 CTU17:CTU27 DDQ17:DDQ27 DNM17:DNM27 DXI17:DXI27 EHE17:EHE27 ERA17:ERA27 FAW17:FAW27 FKS17:FKS27 FUO17:FUO27 GEK17:GEK27 GOG17:GOG27 GYC17:GYC27 HHY17:HHY27 HRU17:HRU27 IBQ17:IBQ27 ILM17:ILM27 IVI17:IVI27 JFE17:JFE27 JPA17:JPA27 JYW17:JYW27 KIS17:KIS27 KSO17:KSO27 LCK17:LCK27 LMG17:LMG27 LWC17:LWC27 MFY17:MFY27 MPU17:MPU27 MZQ17:MZQ27 NJM17:NJM27 NTI17:NTI27 ODE17:ODE27 ONA17:ONA27 OWW17:OWW27 PGS17:PGS27 PQO17:PQO27 QAK17:QAK27 QKG17:QKG27 QUC17:QUC27 RDY17:RDY27 RNU17:RNU27 RXQ17:RXQ27 SHM17:SHM27 SRI17:SRI27 TBE17:TBE27 TLA17:TLA27 TUW17:TUW27 UES17:UES27 UOO17:UOO27 UYK17:UYK27 VIG17:VIG27 VSC17:VSC27 WBY17:WBY27 WLU17:WLU27 WVQ17:WVQ27 I60806:I60816 JE60806:JE60816 TA60806:TA60816 ACW60806:ACW60816 AMS60806:AMS60816 AWO60806:AWO60816 BGK60806:BGK60816 BQG60806:BQG60816 CAC60806:CAC60816 CJY60806:CJY60816 CTU60806:CTU60816 DDQ60806:DDQ60816 DNM60806:DNM60816 DXI60806:DXI60816 EHE60806:EHE60816 ERA60806:ERA60816 FAW60806:FAW60816 FKS60806:FKS60816 FUO60806:FUO60816 GEK60806:GEK60816 GOG60806:GOG60816 GYC60806:GYC60816 HHY60806:HHY60816 HRU60806:HRU60816 IBQ60806:IBQ60816 ILM60806:ILM60816 IVI60806:IVI60816 JFE60806:JFE60816 JPA60806:JPA60816 JYW60806:JYW60816 KIS60806:KIS60816 KSO60806:KSO60816 LCK60806:LCK60816 LMG60806:LMG60816 LWC60806:LWC60816 MFY60806:MFY60816 MPU60806:MPU60816 MZQ60806:MZQ60816 NJM60806:NJM60816 NTI60806:NTI60816 ODE60806:ODE60816 ONA60806:ONA60816 OWW60806:OWW60816 PGS60806:PGS60816 PQO60806:PQO60816 QAK60806:QAK60816 QKG60806:QKG60816 QUC60806:QUC60816 RDY60806:RDY60816 RNU60806:RNU60816 RXQ60806:RXQ60816 SHM60806:SHM60816 SRI60806:SRI60816 TBE60806:TBE60816 TLA60806:TLA60816 TUW60806:TUW60816 UES60806:UES60816 UOO60806:UOO60816 UYK60806:UYK60816 VIG60806:VIG60816 VSC60806:VSC60816 WBY60806:WBY60816 WLU60806:WLU60816 WVQ60806:WVQ60816 I126342:I126352 JE126342:JE126352 TA126342:TA126352 ACW126342:ACW126352 AMS126342:AMS126352 AWO126342:AWO126352 BGK126342:BGK126352 BQG126342:BQG126352 CAC126342:CAC126352 CJY126342:CJY126352 CTU126342:CTU126352 DDQ126342:DDQ126352 DNM126342:DNM126352 DXI126342:DXI126352 EHE126342:EHE126352 ERA126342:ERA126352 FAW126342:FAW126352 FKS126342:FKS126352 FUO126342:FUO126352 GEK126342:GEK126352 GOG126342:GOG126352 GYC126342:GYC126352 HHY126342:HHY126352 HRU126342:HRU126352 IBQ126342:IBQ126352 ILM126342:ILM126352 IVI126342:IVI126352 JFE126342:JFE126352 JPA126342:JPA126352 JYW126342:JYW126352 KIS126342:KIS126352 KSO126342:KSO126352 LCK126342:LCK126352 LMG126342:LMG126352 LWC126342:LWC126352 MFY126342:MFY126352 MPU126342:MPU126352 MZQ126342:MZQ126352 NJM126342:NJM126352 NTI126342:NTI126352 ODE126342:ODE126352 ONA126342:ONA126352 OWW126342:OWW126352 PGS126342:PGS126352 PQO126342:PQO126352 QAK126342:QAK126352 QKG126342:QKG126352 QUC126342:QUC126352 RDY126342:RDY126352 RNU126342:RNU126352 RXQ126342:RXQ126352 SHM126342:SHM126352 SRI126342:SRI126352 TBE126342:TBE126352 TLA126342:TLA126352 TUW126342:TUW126352 UES126342:UES126352 UOO126342:UOO126352 UYK126342:UYK126352 VIG126342:VIG126352 VSC126342:VSC126352 WBY126342:WBY126352 WLU126342:WLU126352 WVQ126342:WVQ126352 I191878:I191888 JE191878:JE191888 TA191878:TA191888 ACW191878:ACW191888 AMS191878:AMS191888 AWO191878:AWO191888 BGK191878:BGK191888 BQG191878:BQG191888 CAC191878:CAC191888 CJY191878:CJY191888 CTU191878:CTU191888 DDQ191878:DDQ191888 DNM191878:DNM191888 DXI191878:DXI191888 EHE191878:EHE191888 ERA191878:ERA191888 FAW191878:FAW191888 FKS191878:FKS191888 FUO191878:FUO191888 GEK191878:GEK191888 GOG191878:GOG191888 GYC191878:GYC191888 HHY191878:HHY191888 HRU191878:HRU191888 IBQ191878:IBQ191888 ILM191878:ILM191888 IVI191878:IVI191888 JFE191878:JFE191888 JPA191878:JPA191888 JYW191878:JYW191888 KIS191878:KIS191888 KSO191878:KSO191888 LCK191878:LCK191888 LMG191878:LMG191888 LWC191878:LWC191888 MFY191878:MFY191888 MPU191878:MPU191888 MZQ191878:MZQ191888 NJM191878:NJM191888 NTI191878:NTI191888 ODE191878:ODE191888 ONA191878:ONA191888 OWW191878:OWW191888 PGS191878:PGS191888 PQO191878:PQO191888 QAK191878:QAK191888 QKG191878:QKG191888 QUC191878:QUC191888 RDY191878:RDY191888 RNU191878:RNU191888 RXQ191878:RXQ191888 SHM191878:SHM191888 SRI191878:SRI191888 TBE191878:TBE191888 TLA191878:TLA191888 TUW191878:TUW191888 UES191878:UES191888 UOO191878:UOO191888 UYK191878:UYK191888 VIG191878:VIG191888 VSC191878:VSC191888 WBY191878:WBY191888 WLU191878:WLU191888 WVQ191878:WVQ191888 I257414:I257424 JE257414:JE257424 TA257414:TA257424 ACW257414:ACW257424 AMS257414:AMS257424 AWO257414:AWO257424 BGK257414:BGK257424 BQG257414:BQG257424 CAC257414:CAC257424 CJY257414:CJY257424 CTU257414:CTU257424 DDQ257414:DDQ257424 DNM257414:DNM257424 DXI257414:DXI257424 EHE257414:EHE257424 ERA257414:ERA257424 FAW257414:FAW257424 FKS257414:FKS257424 FUO257414:FUO257424 GEK257414:GEK257424 GOG257414:GOG257424 GYC257414:GYC257424 HHY257414:HHY257424 HRU257414:HRU257424 IBQ257414:IBQ257424 ILM257414:ILM257424 IVI257414:IVI257424 JFE257414:JFE257424 JPA257414:JPA257424 JYW257414:JYW257424 KIS257414:KIS257424 KSO257414:KSO257424 LCK257414:LCK257424 LMG257414:LMG257424 LWC257414:LWC257424 MFY257414:MFY257424 MPU257414:MPU257424 MZQ257414:MZQ257424 NJM257414:NJM257424 NTI257414:NTI257424 ODE257414:ODE257424 ONA257414:ONA257424 OWW257414:OWW257424 PGS257414:PGS257424 PQO257414:PQO257424 QAK257414:QAK257424 QKG257414:QKG257424 QUC257414:QUC257424 RDY257414:RDY257424 RNU257414:RNU257424 RXQ257414:RXQ257424 SHM257414:SHM257424 SRI257414:SRI257424 TBE257414:TBE257424 TLA257414:TLA257424 TUW257414:TUW257424 UES257414:UES257424 UOO257414:UOO257424 UYK257414:UYK257424 VIG257414:VIG257424 VSC257414:VSC257424 WBY257414:WBY257424 WLU257414:WLU257424 WVQ257414:WVQ257424 I322950:I322960 JE322950:JE322960 TA322950:TA322960 ACW322950:ACW322960 AMS322950:AMS322960 AWO322950:AWO322960 BGK322950:BGK322960 BQG322950:BQG322960 CAC322950:CAC322960 CJY322950:CJY322960 CTU322950:CTU322960 DDQ322950:DDQ322960 DNM322950:DNM322960 DXI322950:DXI322960 EHE322950:EHE322960 ERA322950:ERA322960 FAW322950:FAW322960 FKS322950:FKS322960 FUO322950:FUO322960 GEK322950:GEK322960 GOG322950:GOG322960 GYC322950:GYC322960 HHY322950:HHY322960 HRU322950:HRU322960 IBQ322950:IBQ322960 ILM322950:ILM322960 IVI322950:IVI322960 JFE322950:JFE322960 JPA322950:JPA322960 JYW322950:JYW322960 KIS322950:KIS322960 KSO322950:KSO322960 LCK322950:LCK322960 LMG322950:LMG322960 LWC322950:LWC322960 MFY322950:MFY322960 MPU322950:MPU322960 MZQ322950:MZQ322960 NJM322950:NJM322960 NTI322950:NTI322960 ODE322950:ODE322960 ONA322950:ONA322960 OWW322950:OWW322960 PGS322950:PGS322960 PQO322950:PQO322960 QAK322950:QAK322960 QKG322950:QKG322960 QUC322950:QUC322960 RDY322950:RDY322960 RNU322950:RNU322960 RXQ322950:RXQ322960 SHM322950:SHM322960 SRI322950:SRI322960 TBE322950:TBE322960 TLA322950:TLA322960 TUW322950:TUW322960 UES322950:UES322960 UOO322950:UOO322960 UYK322950:UYK322960 VIG322950:VIG322960 VSC322950:VSC322960 WBY322950:WBY322960 WLU322950:WLU322960 WVQ322950:WVQ322960 I388486:I388496 JE388486:JE388496 TA388486:TA388496 ACW388486:ACW388496 AMS388486:AMS388496 AWO388486:AWO388496 BGK388486:BGK388496 BQG388486:BQG388496 CAC388486:CAC388496 CJY388486:CJY388496 CTU388486:CTU388496 DDQ388486:DDQ388496 DNM388486:DNM388496 DXI388486:DXI388496 EHE388486:EHE388496 ERA388486:ERA388496 FAW388486:FAW388496 FKS388486:FKS388496 FUO388486:FUO388496 GEK388486:GEK388496 GOG388486:GOG388496 GYC388486:GYC388496 HHY388486:HHY388496 HRU388486:HRU388496 IBQ388486:IBQ388496 ILM388486:ILM388496 IVI388486:IVI388496 JFE388486:JFE388496 JPA388486:JPA388496 JYW388486:JYW388496 KIS388486:KIS388496 KSO388486:KSO388496 LCK388486:LCK388496 LMG388486:LMG388496 LWC388486:LWC388496 MFY388486:MFY388496 MPU388486:MPU388496 MZQ388486:MZQ388496 NJM388486:NJM388496 NTI388486:NTI388496 ODE388486:ODE388496 ONA388486:ONA388496 OWW388486:OWW388496 PGS388486:PGS388496 PQO388486:PQO388496 QAK388486:QAK388496 QKG388486:QKG388496 QUC388486:QUC388496 RDY388486:RDY388496 RNU388486:RNU388496 RXQ388486:RXQ388496 SHM388486:SHM388496 SRI388486:SRI388496 TBE388486:TBE388496 TLA388486:TLA388496 TUW388486:TUW388496 UES388486:UES388496 UOO388486:UOO388496 UYK388486:UYK388496 VIG388486:VIG388496 VSC388486:VSC388496 WBY388486:WBY388496 WLU388486:WLU388496 WVQ388486:WVQ388496 I454022:I454032 JE454022:JE454032 TA454022:TA454032 ACW454022:ACW454032 AMS454022:AMS454032 AWO454022:AWO454032 BGK454022:BGK454032 BQG454022:BQG454032 CAC454022:CAC454032 CJY454022:CJY454032 CTU454022:CTU454032 DDQ454022:DDQ454032 DNM454022:DNM454032 DXI454022:DXI454032 EHE454022:EHE454032 ERA454022:ERA454032 FAW454022:FAW454032 FKS454022:FKS454032 FUO454022:FUO454032 GEK454022:GEK454032 GOG454022:GOG454032 GYC454022:GYC454032 HHY454022:HHY454032 HRU454022:HRU454032 IBQ454022:IBQ454032 ILM454022:ILM454032 IVI454022:IVI454032 JFE454022:JFE454032 JPA454022:JPA454032 JYW454022:JYW454032 KIS454022:KIS454032 KSO454022:KSO454032 LCK454022:LCK454032 LMG454022:LMG454032 LWC454022:LWC454032 MFY454022:MFY454032 MPU454022:MPU454032 MZQ454022:MZQ454032 NJM454022:NJM454032 NTI454022:NTI454032 ODE454022:ODE454032 ONA454022:ONA454032 OWW454022:OWW454032 PGS454022:PGS454032 PQO454022:PQO454032 QAK454022:QAK454032 QKG454022:QKG454032 QUC454022:QUC454032 RDY454022:RDY454032 RNU454022:RNU454032 RXQ454022:RXQ454032 SHM454022:SHM454032 SRI454022:SRI454032 TBE454022:TBE454032 TLA454022:TLA454032 TUW454022:TUW454032 UES454022:UES454032 UOO454022:UOO454032 UYK454022:UYK454032 VIG454022:VIG454032 VSC454022:VSC454032 WBY454022:WBY454032 WLU454022:WLU454032 WVQ454022:WVQ454032 I519558:I519568 JE519558:JE519568 TA519558:TA519568 ACW519558:ACW519568 AMS519558:AMS519568 AWO519558:AWO519568 BGK519558:BGK519568 BQG519558:BQG519568 CAC519558:CAC519568 CJY519558:CJY519568 CTU519558:CTU519568 DDQ519558:DDQ519568 DNM519558:DNM519568 DXI519558:DXI519568 EHE519558:EHE519568 ERA519558:ERA519568 FAW519558:FAW519568 FKS519558:FKS519568 FUO519558:FUO519568 GEK519558:GEK519568 GOG519558:GOG519568 GYC519558:GYC519568 HHY519558:HHY519568 HRU519558:HRU519568 IBQ519558:IBQ519568 ILM519558:ILM519568 IVI519558:IVI519568 JFE519558:JFE519568 JPA519558:JPA519568 JYW519558:JYW519568 KIS519558:KIS519568 KSO519558:KSO519568 LCK519558:LCK519568 LMG519558:LMG519568 LWC519558:LWC519568 MFY519558:MFY519568 MPU519558:MPU519568 MZQ519558:MZQ519568 NJM519558:NJM519568 NTI519558:NTI519568 ODE519558:ODE519568 ONA519558:ONA519568 OWW519558:OWW519568 PGS519558:PGS519568 PQO519558:PQO519568 QAK519558:QAK519568 QKG519558:QKG519568 QUC519558:QUC519568 RDY519558:RDY519568 RNU519558:RNU519568 RXQ519558:RXQ519568 SHM519558:SHM519568 SRI519558:SRI519568 TBE519558:TBE519568 TLA519558:TLA519568 TUW519558:TUW519568 UES519558:UES519568 UOO519558:UOO519568 UYK519558:UYK519568 VIG519558:VIG519568 VSC519558:VSC519568 WBY519558:WBY519568 WLU519558:WLU519568 WVQ519558:WVQ519568 I585094:I585104 JE585094:JE585104 TA585094:TA585104 ACW585094:ACW585104 AMS585094:AMS585104 AWO585094:AWO585104 BGK585094:BGK585104 BQG585094:BQG585104 CAC585094:CAC585104 CJY585094:CJY585104 CTU585094:CTU585104 DDQ585094:DDQ585104 DNM585094:DNM585104 DXI585094:DXI585104 EHE585094:EHE585104 ERA585094:ERA585104 FAW585094:FAW585104 FKS585094:FKS585104 FUO585094:FUO585104 GEK585094:GEK585104 GOG585094:GOG585104 GYC585094:GYC585104 HHY585094:HHY585104 HRU585094:HRU585104 IBQ585094:IBQ585104 ILM585094:ILM585104 IVI585094:IVI585104 JFE585094:JFE585104 JPA585094:JPA585104 JYW585094:JYW585104 KIS585094:KIS585104 KSO585094:KSO585104 LCK585094:LCK585104 LMG585094:LMG585104 LWC585094:LWC585104 MFY585094:MFY585104 MPU585094:MPU585104 MZQ585094:MZQ585104 NJM585094:NJM585104 NTI585094:NTI585104 ODE585094:ODE585104 ONA585094:ONA585104 OWW585094:OWW585104 PGS585094:PGS585104 PQO585094:PQO585104 QAK585094:QAK585104 QKG585094:QKG585104 QUC585094:QUC585104 RDY585094:RDY585104 RNU585094:RNU585104 RXQ585094:RXQ585104 SHM585094:SHM585104 SRI585094:SRI585104 TBE585094:TBE585104 TLA585094:TLA585104 TUW585094:TUW585104 UES585094:UES585104 UOO585094:UOO585104 UYK585094:UYK585104 VIG585094:VIG585104 VSC585094:VSC585104 WBY585094:WBY585104 WLU585094:WLU585104 WVQ585094:WVQ585104 I650630:I650640 JE650630:JE650640 TA650630:TA650640 ACW650630:ACW650640 AMS650630:AMS650640 AWO650630:AWO650640 BGK650630:BGK650640 BQG650630:BQG650640 CAC650630:CAC650640 CJY650630:CJY650640 CTU650630:CTU650640 DDQ650630:DDQ650640 DNM650630:DNM650640 DXI650630:DXI650640 EHE650630:EHE650640 ERA650630:ERA650640 FAW650630:FAW650640 FKS650630:FKS650640 FUO650630:FUO650640 GEK650630:GEK650640 GOG650630:GOG650640 GYC650630:GYC650640 HHY650630:HHY650640 HRU650630:HRU650640 IBQ650630:IBQ650640 ILM650630:ILM650640 IVI650630:IVI650640 JFE650630:JFE650640 JPA650630:JPA650640 JYW650630:JYW650640 KIS650630:KIS650640 KSO650630:KSO650640 LCK650630:LCK650640 LMG650630:LMG650640 LWC650630:LWC650640 MFY650630:MFY650640 MPU650630:MPU650640 MZQ650630:MZQ650640 NJM650630:NJM650640 NTI650630:NTI650640 ODE650630:ODE650640 ONA650630:ONA650640 OWW650630:OWW650640 PGS650630:PGS650640 PQO650630:PQO650640 QAK650630:QAK650640 QKG650630:QKG650640 QUC650630:QUC650640 RDY650630:RDY650640 RNU650630:RNU650640 RXQ650630:RXQ650640 SHM650630:SHM650640 SRI650630:SRI650640 TBE650630:TBE650640 TLA650630:TLA650640 TUW650630:TUW650640 UES650630:UES650640 UOO650630:UOO650640 UYK650630:UYK650640 VIG650630:VIG650640 VSC650630:VSC650640 WBY650630:WBY650640 WLU650630:WLU650640 WVQ650630:WVQ650640 I716166:I716176 JE716166:JE716176 TA716166:TA716176 ACW716166:ACW716176 AMS716166:AMS716176 AWO716166:AWO716176 BGK716166:BGK716176 BQG716166:BQG716176 CAC716166:CAC716176 CJY716166:CJY716176 CTU716166:CTU716176 DDQ716166:DDQ716176 DNM716166:DNM716176 DXI716166:DXI716176 EHE716166:EHE716176 ERA716166:ERA716176 FAW716166:FAW716176 FKS716166:FKS716176 FUO716166:FUO716176 GEK716166:GEK716176 GOG716166:GOG716176 GYC716166:GYC716176 HHY716166:HHY716176 HRU716166:HRU716176 IBQ716166:IBQ716176 ILM716166:ILM716176 IVI716166:IVI716176 JFE716166:JFE716176 JPA716166:JPA716176 JYW716166:JYW716176 KIS716166:KIS716176 KSO716166:KSO716176 LCK716166:LCK716176 LMG716166:LMG716176 LWC716166:LWC716176 MFY716166:MFY716176 MPU716166:MPU716176 MZQ716166:MZQ716176 NJM716166:NJM716176 NTI716166:NTI716176 ODE716166:ODE716176 ONA716166:ONA716176 OWW716166:OWW716176 PGS716166:PGS716176 PQO716166:PQO716176 QAK716166:QAK716176 QKG716166:QKG716176 QUC716166:QUC716176 RDY716166:RDY716176 RNU716166:RNU716176 RXQ716166:RXQ716176 SHM716166:SHM716176 SRI716166:SRI716176 TBE716166:TBE716176 TLA716166:TLA716176 TUW716166:TUW716176 UES716166:UES716176 UOO716166:UOO716176 UYK716166:UYK716176 VIG716166:VIG716176 VSC716166:VSC716176 WBY716166:WBY716176 WLU716166:WLU716176 WVQ716166:WVQ716176 I781702:I781712 JE781702:JE781712 TA781702:TA781712 ACW781702:ACW781712 AMS781702:AMS781712 AWO781702:AWO781712 BGK781702:BGK781712 BQG781702:BQG781712 CAC781702:CAC781712 CJY781702:CJY781712 CTU781702:CTU781712 DDQ781702:DDQ781712 DNM781702:DNM781712 DXI781702:DXI781712 EHE781702:EHE781712 ERA781702:ERA781712 FAW781702:FAW781712 FKS781702:FKS781712 FUO781702:FUO781712 GEK781702:GEK781712 GOG781702:GOG781712 GYC781702:GYC781712 HHY781702:HHY781712 HRU781702:HRU781712 IBQ781702:IBQ781712 ILM781702:ILM781712 IVI781702:IVI781712 JFE781702:JFE781712 JPA781702:JPA781712 JYW781702:JYW781712 KIS781702:KIS781712 KSO781702:KSO781712 LCK781702:LCK781712 LMG781702:LMG781712 LWC781702:LWC781712 MFY781702:MFY781712 MPU781702:MPU781712 MZQ781702:MZQ781712 NJM781702:NJM781712 NTI781702:NTI781712 ODE781702:ODE781712 ONA781702:ONA781712 OWW781702:OWW781712 PGS781702:PGS781712 PQO781702:PQO781712 QAK781702:QAK781712 QKG781702:QKG781712 QUC781702:QUC781712 RDY781702:RDY781712 RNU781702:RNU781712 RXQ781702:RXQ781712 SHM781702:SHM781712 SRI781702:SRI781712 TBE781702:TBE781712 TLA781702:TLA781712 TUW781702:TUW781712 UES781702:UES781712 UOO781702:UOO781712 UYK781702:UYK781712 VIG781702:VIG781712 VSC781702:VSC781712 WBY781702:WBY781712 WLU781702:WLU781712 WVQ781702:WVQ781712 I847238:I847248 JE847238:JE847248 TA847238:TA847248 ACW847238:ACW847248 AMS847238:AMS847248 AWO847238:AWO847248 BGK847238:BGK847248 BQG847238:BQG847248 CAC847238:CAC847248 CJY847238:CJY847248 CTU847238:CTU847248 DDQ847238:DDQ847248 DNM847238:DNM847248 DXI847238:DXI847248 EHE847238:EHE847248 ERA847238:ERA847248 FAW847238:FAW847248 FKS847238:FKS847248 FUO847238:FUO847248 GEK847238:GEK847248 GOG847238:GOG847248 GYC847238:GYC847248 HHY847238:HHY847248 HRU847238:HRU847248 IBQ847238:IBQ847248 ILM847238:ILM847248 IVI847238:IVI847248 JFE847238:JFE847248 JPA847238:JPA847248 JYW847238:JYW847248 KIS847238:KIS847248 KSO847238:KSO847248 LCK847238:LCK847248 LMG847238:LMG847248 LWC847238:LWC847248 MFY847238:MFY847248 MPU847238:MPU847248 MZQ847238:MZQ847248 NJM847238:NJM847248 NTI847238:NTI847248 ODE847238:ODE847248 ONA847238:ONA847248 OWW847238:OWW847248 PGS847238:PGS847248 PQO847238:PQO847248 QAK847238:QAK847248 QKG847238:QKG847248 QUC847238:QUC847248 RDY847238:RDY847248 RNU847238:RNU847248 RXQ847238:RXQ847248 SHM847238:SHM847248 SRI847238:SRI847248 TBE847238:TBE847248 TLA847238:TLA847248 TUW847238:TUW847248 UES847238:UES847248 UOO847238:UOO847248 UYK847238:UYK847248 VIG847238:VIG847248 VSC847238:VSC847248 WBY847238:WBY847248 WLU847238:WLU847248 WVQ847238:WVQ847248 I912774:I912784 JE912774:JE912784 TA912774:TA912784 ACW912774:ACW912784 AMS912774:AMS912784 AWO912774:AWO912784 BGK912774:BGK912784 BQG912774:BQG912784 CAC912774:CAC912784 CJY912774:CJY912784 CTU912774:CTU912784 DDQ912774:DDQ912784 DNM912774:DNM912784 DXI912774:DXI912784 EHE912774:EHE912784 ERA912774:ERA912784 FAW912774:FAW912784 FKS912774:FKS912784 FUO912774:FUO912784 GEK912774:GEK912784 GOG912774:GOG912784 GYC912774:GYC912784 HHY912774:HHY912784 HRU912774:HRU912784 IBQ912774:IBQ912784 ILM912774:ILM912784 IVI912774:IVI912784 JFE912774:JFE912784 JPA912774:JPA912784 JYW912774:JYW912784 KIS912774:KIS912784 KSO912774:KSO912784 LCK912774:LCK912784 LMG912774:LMG912784 LWC912774:LWC912784 MFY912774:MFY912784 MPU912774:MPU912784 MZQ912774:MZQ912784 NJM912774:NJM912784 NTI912774:NTI912784 ODE912774:ODE912784 ONA912774:ONA912784 OWW912774:OWW912784 PGS912774:PGS912784 PQO912774:PQO912784 QAK912774:QAK912784 QKG912774:QKG912784 QUC912774:QUC912784 RDY912774:RDY912784 RNU912774:RNU912784 RXQ912774:RXQ912784 SHM912774:SHM912784 SRI912774:SRI912784 TBE912774:TBE912784 TLA912774:TLA912784 TUW912774:TUW912784 UES912774:UES912784 UOO912774:UOO912784 UYK912774:UYK912784 VIG912774:VIG912784 VSC912774:VSC912784 WBY912774:WBY912784 WLU912774:WLU912784 WVQ912774:WVQ912784 I978310:I978320 JE978310:JE978320 TA978310:TA978320 ACW978310:ACW978320 AMS978310:AMS978320 AWO978310:AWO978320 BGK978310:BGK978320 BQG978310:BQG978320 CAC978310:CAC978320 CJY978310:CJY978320 CTU978310:CTU978320 DDQ978310:DDQ978320 DNM978310:DNM978320 DXI978310:DXI978320 EHE978310:EHE978320 ERA978310:ERA978320 FAW978310:FAW978320 FKS978310:FKS978320 FUO978310:FUO978320 GEK978310:GEK978320 GOG978310:GOG978320 GYC978310:GYC978320 HHY978310:HHY978320 HRU978310:HRU978320 IBQ978310:IBQ978320 ILM978310:ILM978320 IVI978310:IVI978320 JFE978310:JFE978320 JPA978310:JPA978320 JYW978310:JYW978320 KIS978310:KIS978320 KSO978310:KSO978320 LCK978310:LCK978320 LMG978310:LMG978320 LWC978310:LWC978320 MFY978310:MFY978320 MPU978310:MPU978320 MZQ978310:MZQ978320 NJM978310:NJM978320 NTI978310:NTI978320 ODE978310:ODE978320 ONA978310:ONA978320 OWW978310:OWW978320 PGS978310:PGS978320 PQO978310:PQO978320 QAK978310:QAK978320 QKG978310:QKG978320 QUC978310:QUC978320 RDY978310:RDY978320 RNU978310:RNU978320 RXQ978310:RXQ978320 SHM978310:SHM978320 SRI978310:SRI978320 TBE978310:TBE978320 TLA978310:TLA978320 TUW978310:TUW978320 UES978310:UES978320 UOO978310:UOO978320 UYK978310:UYK978320 VIG978310:VIG978320 VSC978310:VSC978320 WBY978310:WBY978320 WLU978310:WLU978320 WVQ978310:WVQ978320 D191875:F191875 JC13:JC14 SY13:SY14 ACU13:ACU14 AMQ13:AMQ14 AWM13:AWM14 BGI13:BGI14 BQE13:BQE14 CAA13:CAA14 CJW13:CJW14 CTS13:CTS14 DDO13:DDO14 DNK13:DNK14 DXG13:DXG14 EHC13:EHC14 EQY13:EQY14 FAU13:FAU14 FKQ13:FKQ14 FUM13:FUM14 GEI13:GEI14 GOE13:GOE14 GYA13:GYA14 HHW13:HHW14 HRS13:HRS14 IBO13:IBO14 ILK13:ILK14 IVG13:IVG14 JFC13:JFC14 JOY13:JOY14 JYU13:JYU14 KIQ13:KIQ14 KSM13:KSM14 LCI13:LCI14 LME13:LME14 LWA13:LWA14 MFW13:MFW14 MPS13:MPS14 MZO13:MZO14 NJK13:NJK14 NTG13:NTG14 ODC13:ODC14 OMY13:OMY14 OWU13:OWU14 PGQ13:PGQ14 PQM13:PQM14 QAI13:QAI14 QKE13:QKE14 QUA13:QUA14 RDW13:RDW14 RNS13:RNS14 RXO13:RXO14 SHK13:SHK14 SRG13:SRG14 TBC13:TBC14 TKY13:TKY14 TUU13:TUU14 UEQ13:UEQ14 UOM13:UOM14 UYI13:UYI14 VIE13:VIE14 VSA13:VSA14 WBW13:WBW14 WLS13:WLS14 WVO13:WVO14 G60802:G60803 JC60802:JC60803 SY60802:SY60803 ACU60802:ACU60803 AMQ60802:AMQ60803 AWM60802:AWM60803 BGI60802:BGI60803 BQE60802:BQE60803 CAA60802:CAA60803 CJW60802:CJW60803 CTS60802:CTS60803 DDO60802:DDO60803 DNK60802:DNK60803 DXG60802:DXG60803 EHC60802:EHC60803 EQY60802:EQY60803 FAU60802:FAU60803 FKQ60802:FKQ60803 FUM60802:FUM60803 GEI60802:GEI60803 GOE60802:GOE60803 GYA60802:GYA60803 HHW60802:HHW60803 HRS60802:HRS60803 IBO60802:IBO60803 ILK60802:ILK60803 IVG60802:IVG60803 JFC60802:JFC60803 JOY60802:JOY60803 JYU60802:JYU60803 KIQ60802:KIQ60803 KSM60802:KSM60803 LCI60802:LCI60803 LME60802:LME60803 LWA60802:LWA60803 MFW60802:MFW60803 MPS60802:MPS60803 MZO60802:MZO60803 NJK60802:NJK60803 NTG60802:NTG60803 ODC60802:ODC60803 OMY60802:OMY60803 OWU60802:OWU60803 PGQ60802:PGQ60803 PQM60802:PQM60803 QAI60802:QAI60803 QKE60802:QKE60803 QUA60802:QUA60803 RDW60802:RDW60803 RNS60802:RNS60803 RXO60802:RXO60803 SHK60802:SHK60803 SRG60802:SRG60803 TBC60802:TBC60803 TKY60802:TKY60803 TUU60802:TUU60803 UEQ60802:UEQ60803 UOM60802:UOM60803 UYI60802:UYI60803 VIE60802:VIE60803 VSA60802:VSA60803 WBW60802:WBW60803 WLS60802:WLS60803 WVO60802:WVO60803 G126338:G126339 JC126338:JC126339 SY126338:SY126339 ACU126338:ACU126339 AMQ126338:AMQ126339 AWM126338:AWM126339 BGI126338:BGI126339 BQE126338:BQE126339 CAA126338:CAA126339 CJW126338:CJW126339 CTS126338:CTS126339 DDO126338:DDO126339 DNK126338:DNK126339 DXG126338:DXG126339 EHC126338:EHC126339 EQY126338:EQY126339 FAU126338:FAU126339 FKQ126338:FKQ126339 FUM126338:FUM126339 GEI126338:GEI126339 GOE126338:GOE126339 GYA126338:GYA126339 HHW126338:HHW126339 HRS126338:HRS126339 IBO126338:IBO126339 ILK126338:ILK126339 IVG126338:IVG126339 JFC126338:JFC126339 JOY126338:JOY126339 JYU126338:JYU126339 KIQ126338:KIQ126339 KSM126338:KSM126339 LCI126338:LCI126339 LME126338:LME126339 LWA126338:LWA126339 MFW126338:MFW126339 MPS126338:MPS126339 MZO126338:MZO126339 NJK126338:NJK126339 NTG126338:NTG126339 ODC126338:ODC126339 OMY126338:OMY126339 OWU126338:OWU126339 PGQ126338:PGQ126339 PQM126338:PQM126339 QAI126338:QAI126339 QKE126338:QKE126339 QUA126338:QUA126339 RDW126338:RDW126339 RNS126338:RNS126339 RXO126338:RXO126339 SHK126338:SHK126339 SRG126338:SRG126339 TBC126338:TBC126339 TKY126338:TKY126339 TUU126338:TUU126339 UEQ126338:UEQ126339 UOM126338:UOM126339 UYI126338:UYI126339 VIE126338:VIE126339 VSA126338:VSA126339 WBW126338:WBW126339 WLS126338:WLS126339 WVO126338:WVO126339 G191874:G191875 JC191874:JC191875 SY191874:SY191875 ACU191874:ACU191875 AMQ191874:AMQ191875 AWM191874:AWM191875 BGI191874:BGI191875 BQE191874:BQE191875 CAA191874:CAA191875 CJW191874:CJW191875 CTS191874:CTS191875 DDO191874:DDO191875 DNK191874:DNK191875 DXG191874:DXG191875 EHC191874:EHC191875 EQY191874:EQY191875 FAU191874:FAU191875 FKQ191874:FKQ191875 FUM191874:FUM191875 GEI191874:GEI191875 GOE191874:GOE191875 GYA191874:GYA191875 HHW191874:HHW191875 HRS191874:HRS191875 IBO191874:IBO191875 ILK191874:ILK191875 IVG191874:IVG191875 JFC191874:JFC191875 JOY191874:JOY191875 JYU191874:JYU191875 KIQ191874:KIQ191875 KSM191874:KSM191875 LCI191874:LCI191875 LME191874:LME191875 LWA191874:LWA191875 MFW191874:MFW191875 MPS191874:MPS191875 MZO191874:MZO191875 NJK191874:NJK191875 NTG191874:NTG191875 ODC191874:ODC191875 OMY191874:OMY191875 OWU191874:OWU191875 PGQ191874:PGQ191875 PQM191874:PQM191875 QAI191874:QAI191875 QKE191874:QKE191875 QUA191874:QUA191875 RDW191874:RDW191875 RNS191874:RNS191875 RXO191874:RXO191875 SHK191874:SHK191875 SRG191874:SRG191875 TBC191874:TBC191875 TKY191874:TKY191875 TUU191874:TUU191875 UEQ191874:UEQ191875 UOM191874:UOM191875 UYI191874:UYI191875 VIE191874:VIE191875 VSA191874:VSA191875 WBW191874:WBW191875 WLS191874:WLS191875 WVO191874:WVO191875 G257410:G257411 JC257410:JC257411 SY257410:SY257411 ACU257410:ACU257411 AMQ257410:AMQ257411 AWM257410:AWM257411 BGI257410:BGI257411 BQE257410:BQE257411 CAA257410:CAA257411 CJW257410:CJW257411 CTS257410:CTS257411 DDO257410:DDO257411 DNK257410:DNK257411 DXG257410:DXG257411 EHC257410:EHC257411 EQY257410:EQY257411 FAU257410:FAU257411 FKQ257410:FKQ257411 FUM257410:FUM257411 GEI257410:GEI257411 GOE257410:GOE257411 GYA257410:GYA257411 HHW257410:HHW257411 HRS257410:HRS257411 IBO257410:IBO257411 ILK257410:ILK257411 IVG257410:IVG257411 JFC257410:JFC257411 JOY257410:JOY257411 JYU257410:JYU257411 KIQ257410:KIQ257411 KSM257410:KSM257411 LCI257410:LCI257411 LME257410:LME257411 LWA257410:LWA257411 MFW257410:MFW257411 MPS257410:MPS257411 MZO257410:MZO257411 NJK257410:NJK257411 NTG257410:NTG257411 ODC257410:ODC257411 OMY257410:OMY257411 OWU257410:OWU257411 PGQ257410:PGQ257411 PQM257410:PQM257411 QAI257410:QAI257411 QKE257410:QKE257411 QUA257410:QUA257411 RDW257410:RDW257411 RNS257410:RNS257411 RXO257410:RXO257411 SHK257410:SHK257411 SRG257410:SRG257411 TBC257410:TBC257411 TKY257410:TKY257411 TUU257410:TUU257411 UEQ257410:UEQ257411 UOM257410:UOM257411 UYI257410:UYI257411 VIE257410:VIE257411 VSA257410:VSA257411 WBW257410:WBW257411 WLS257410:WLS257411 WVO257410:WVO257411 G322946:G322947 JC322946:JC322947 SY322946:SY322947 ACU322946:ACU322947 AMQ322946:AMQ322947 AWM322946:AWM322947 BGI322946:BGI322947 BQE322946:BQE322947 CAA322946:CAA322947 CJW322946:CJW322947 CTS322946:CTS322947 DDO322946:DDO322947 DNK322946:DNK322947 DXG322946:DXG322947 EHC322946:EHC322947 EQY322946:EQY322947 FAU322946:FAU322947 FKQ322946:FKQ322947 FUM322946:FUM322947 GEI322946:GEI322947 GOE322946:GOE322947 GYA322946:GYA322947 HHW322946:HHW322947 HRS322946:HRS322947 IBO322946:IBO322947 ILK322946:ILK322947 IVG322946:IVG322947 JFC322946:JFC322947 JOY322946:JOY322947 JYU322946:JYU322947 KIQ322946:KIQ322947 KSM322946:KSM322947 LCI322946:LCI322947 LME322946:LME322947 LWA322946:LWA322947 MFW322946:MFW322947 MPS322946:MPS322947 MZO322946:MZO322947 NJK322946:NJK322947 NTG322946:NTG322947 ODC322946:ODC322947 OMY322946:OMY322947 OWU322946:OWU322947 PGQ322946:PGQ322947 PQM322946:PQM322947 QAI322946:QAI322947 QKE322946:QKE322947 QUA322946:QUA322947 RDW322946:RDW322947 RNS322946:RNS322947 RXO322946:RXO322947 SHK322946:SHK322947 SRG322946:SRG322947 TBC322946:TBC322947 TKY322946:TKY322947 TUU322946:TUU322947 UEQ322946:UEQ322947 UOM322946:UOM322947 UYI322946:UYI322947 VIE322946:VIE322947 VSA322946:VSA322947 WBW322946:WBW322947 WLS322946:WLS322947 WVO322946:WVO322947 G388482:G388483 JC388482:JC388483 SY388482:SY388483 ACU388482:ACU388483 AMQ388482:AMQ388483 AWM388482:AWM388483 BGI388482:BGI388483 BQE388482:BQE388483 CAA388482:CAA388483 CJW388482:CJW388483 CTS388482:CTS388483 DDO388482:DDO388483 DNK388482:DNK388483 DXG388482:DXG388483 EHC388482:EHC388483 EQY388482:EQY388483 FAU388482:FAU388483 FKQ388482:FKQ388483 FUM388482:FUM388483 GEI388482:GEI388483 GOE388482:GOE388483 GYA388482:GYA388483 HHW388482:HHW388483 HRS388482:HRS388483 IBO388482:IBO388483 ILK388482:ILK388483 IVG388482:IVG388483 JFC388482:JFC388483 JOY388482:JOY388483 JYU388482:JYU388483 KIQ388482:KIQ388483 KSM388482:KSM388483 LCI388482:LCI388483 LME388482:LME388483 LWA388482:LWA388483 MFW388482:MFW388483 MPS388482:MPS388483 MZO388482:MZO388483 NJK388482:NJK388483 NTG388482:NTG388483 ODC388482:ODC388483 OMY388482:OMY388483 OWU388482:OWU388483 PGQ388482:PGQ388483 PQM388482:PQM388483 QAI388482:QAI388483 QKE388482:QKE388483 QUA388482:QUA388483 RDW388482:RDW388483 RNS388482:RNS388483 RXO388482:RXO388483 SHK388482:SHK388483 SRG388482:SRG388483 TBC388482:TBC388483 TKY388482:TKY388483 TUU388482:TUU388483 UEQ388482:UEQ388483 UOM388482:UOM388483 UYI388482:UYI388483 VIE388482:VIE388483 VSA388482:VSA388483 WBW388482:WBW388483 WLS388482:WLS388483 WVO388482:WVO388483 G454018:G454019 JC454018:JC454019 SY454018:SY454019 ACU454018:ACU454019 AMQ454018:AMQ454019 AWM454018:AWM454019 BGI454018:BGI454019 BQE454018:BQE454019 CAA454018:CAA454019 CJW454018:CJW454019 CTS454018:CTS454019 DDO454018:DDO454019 DNK454018:DNK454019 DXG454018:DXG454019 EHC454018:EHC454019 EQY454018:EQY454019 FAU454018:FAU454019 FKQ454018:FKQ454019 FUM454018:FUM454019 GEI454018:GEI454019 GOE454018:GOE454019 GYA454018:GYA454019 HHW454018:HHW454019 HRS454018:HRS454019 IBO454018:IBO454019 ILK454018:ILK454019 IVG454018:IVG454019 JFC454018:JFC454019 JOY454018:JOY454019 JYU454018:JYU454019 KIQ454018:KIQ454019 KSM454018:KSM454019 LCI454018:LCI454019 LME454018:LME454019 LWA454018:LWA454019 MFW454018:MFW454019 MPS454018:MPS454019 MZO454018:MZO454019 NJK454018:NJK454019 NTG454018:NTG454019 ODC454018:ODC454019 OMY454018:OMY454019 OWU454018:OWU454019 PGQ454018:PGQ454019 PQM454018:PQM454019 QAI454018:QAI454019 QKE454018:QKE454019 QUA454018:QUA454019 RDW454018:RDW454019 RNS454018:RNS454019 RXO454018:RXO454019 SHK454018:SHK454019 SRG454018:SRG454019 TBC454018:TBC454019 TKY454018:TKY454019 TUU454018:TUU454019 UEQ454018:UEQ454019 UOM454018:UOM454019 UYI454018:UYI454019 VIE454018:VIE454019 VSA454018:VSA454019 WBW454018:WBW454019 WLS454018:WLS454019 WVO454018:WVO454019 G519554:G519555 JC519554:JC519555 SY519554:SY519555 ACU519554:ACU519555 AMQ519554:AMQ519555 AWM519554:AWM519555 BGI519554:BGI519555 BQE519554:BQE519555 CAA519554:CAA519555 CJW519554:CJW519555 CTS519554:CTS519555 DDO519554:DDO519555 DNK519554:DNK519555 DXG519554:DXG519555 EHC519554:EHC519555 EQY519554:EQY519555 FAU519554:FAU519555 FKQ519554:FKQ519555 FUM519554:FUM519555 GEI519554:GEI519555 GOE519554:GOE519555 GYA519554:GYA519555 HHW519554:HHW519555 HRS519554:HRS519555 IBO519554:IBO519555 ILK519554:ILK519555 IVG519554:IVG519555 JFC519554:JFC519555 JOY519554:JOY519555 JYU519554:JYU519555 KIQ519554:KIQ519555 KSM519554:KSM519555 LCI519554:LCI519555 LME519554:LME519555 LWA519554:LWA519555 MFW519554:MFW519555 MPS519554:MPS519555 MZO519554:MZO519555 NJK519554:NJK519555 NTG519554:NTG519555 ODC519554:ODC519555 OMY519554:OMY519555 OWU519554:OWU519555 PGQ519554:PGQ519555 PQM519554:PQM519555 QAI519554:QAI519555 QKE519554:QKE519555 QUA519554:QUA519555 RDW519554:RDW519555 RNS519554:RNS519555 RXO519554:RXO519555 SHK519554:SHK519555 SRG519554:SRG519555 TBC519554:TBC519555 TKY519554:TKY519555 TUU519554:TUU519555 UEQ519554:UEQ519555 UOM519554:UOM519555 UYI519554:UYI519555 VIE519554:VIE519555 VSA519554:VSA519555 WBW519554:WBW519555 WLS519554:WLS519555 WVO519554:WVO519555 G585090:G585091 JC585090:JC585091 SY585090:SY585091 ACU585090:ACU585091 AMQ585090:AMQ585091 AWM585090:AWM585091 BGI585090:BGI585091 BQE585090:BQE585091 CAA585090:CAA585091 CJW585090:CJW585091 CTS585090:CTS585091 DDO585090:DDO585091 DNK585090:DNK585091 DXG585090:DXG585091 EHC585090:EHC585091 EQY585090:EQY585091 FAU585090:FAU585091 FKQ585090:FKQ585091 FUM585090:FUM585091 GEI585090:GEI585091 GOE585090:GOE585091 GYA585090:GYA585091 HHW585090:HHW585091 HRS585090:HRS585091 IBO585090:IBO585091 ILK585090:ILK585091 IVG585090:IVG585091 JFC585090:JFC585091 JOY585090:JOY585091 JYU585090:JYU585091 KIQ585090:KIQ585091 KSM585090:KSM585091 LCI585090:LCI585091 LME585090:LME585091 LWA585090:LWA585091 MFW585090:MFW585091 MPS585090:MPS585091 MZO585090:MZO585091 NJK585090:NJK585091 NTG585090:NTG585091 ODC585090:ODC585091 OMY585090:OMY585091 OWU585090:OWU585091 PGQ585090:PGQ585091 PQM585090:PQM585091 QAI585090:QAI585091 QKE585090:QKE585091 QUA585090:QUA585091 RDW585090:RDW585091 RNS585090:RNS585091 RXO585090:RXO585091 SHK585090:SHK585091 SRG585090:SRG585091 TBC585090:TBC585091 TKY585090:TKY585091 TUU585090:TUU585091 UEQ585090:UEQ585091 UOM585090:UOM585091 UYI585090:UYI585091 VIE585090:VIE585091 VSA585090:VSA585091 WBW585090:WBW585091 WLS585090:WLS585091 WVO585090:WVO585091 G650626:G650627 JC650626:JC650627 SY650626:SY650627 ACU650626:ACU650627 AMQ650626:AMQ650627 AWM650626:AWM650627 BGI650626:BGI650627 BQE650626:BQE650627 CAA650626:CAA650627 CJW650626:CJW650627 CTS650626:CTS650627 DDO650626:DDO650627 DNK650626:DNK650627 DXG650626:DXG650627 EHC650626:EHC650627 EQY650626:EQY650627 FAU650626:FAU650627 FKQ650626:FKQ650627 FUM650626:FUM650627 GEI650626:GEI650627 GOE650626:GOE650627 GYA650626:GYA650627 HHW650626:HHW650627 HRS650626:HRS650627 IBO650626:IBO650627 ILK650626:ILK650627 IVG650626:IVG650627 JFC650626:JFC650627 JOY650626:JOY650627 JYU650626:JYU650627 KIQ650626:KIQ650627 KSM650626:KSM650627 LCI650626:LCI650627 LME650626:LME650627 LWA650626:LWA650627 MFW650626:MFW650627 MPS650626:MPS650627 MZO650626:MZO650627 NJK650626:NJK650627 NTG650626:NTG650627 ODC650626:ODC650627 OMY650626:OMY650627 OWU650626:OWU650627 PGQ650626:PGQ650627 PQM650626:PQM650627 QAI650626:QAI650627 QKE650626:QKE650627 QUA650626:QUA650627 RDW650626:RDW650627 RNS650626:RNS650627 RXO650626:RXO650627 SHK650626:SHK650627 SRG650626:SRG650627 TBC650626:TBC650627 TKY650626:TKY650627 TUU650626:TUU650627 UEQ650626:UEQ650627 UOM650626:UOM650627 UYI650626:UYI650627 VIE650626:VIE650627 VSA650626:VSA650627 WBW650626:WBW650627 WLS650626:WLS650627 WVO650626:WVO650627 G716162:G716163 JC716162:JC716163 SY716162:SY716163 ACU716162:ACU716163 AMQ716162:AMQ716163 AWM716162:AWM716163 BGI716162:BGI716163 BQE716162:BQE716163 CAA716162:CAA716163 CJW716162:CJW716163 CTS716162:CTS716163 DDO716162:DDO716163 DNK716162:DNK716163 DXG716162:DXG716163 EHC716162:EHC716163 EQY716162:EQY716163 FAU716162:FAU716163 FKQ716162:FKQ716163 FUM716162:FUM716163 GEI716162:GEI716163 GOE716162:GOE716163 GYA716162:GYA716163 HHW716162:HHW716163 HRS716162:HRS716163 IBO716162:IBO716163 ILK716162:ILK716163 IVG716162:IVG716163 JFC716162:JFC716163 JOY716162:JOY716163 JYU716162:JYU716163 KIQ716162:KIQ716163 KSM716162:KSM716163 LCI716162:LCI716163 LME716162:LME716163 LWA716162:LWA716163 MFW716162:MFW716163 MPS716162:MPS716163 MZO716162:MZO716163 NJK716162:NJK716163 NTG716162:NTG716163 ODC716162:ODC716163 OMY716162:OMY716163 OWU716162:OWU716163 PGQ716162:PGQ716163 PQM716162:PQM716163 QAI716162:QAI716163 QKE716162:QKE716163 QUA716162:QUA716163 RDW716162:RDW716163 RNS716162:RNS716163 RXO716162:RXO716163 SHK716162:SHK716163 SRG716162:SRG716163 TBC716162:TBC716163 TKY716162:TKY716163 TUU716162:TUU716163 UEQ716162:UEQ716163 UOM716162:UOM716163 UYI716162:UYI716163 VIE716162:VIE716163 VSA716162:VSA716163 WBW716162:WBW716163 WLS716162:WLS716163 WVO716162:WVO716163 G781698:G781699 JC781698:JC781699 SY781698:SY781699 ACU781698:ACU781699 AMQ781698:AMQ781699 AWM781698:AWM781699 BGI781698:BGI781699 BQE781698:BQE781699 CAA781698:CAA781699 CJW781698:CJW781699 CTS781698:CTS781699 DDO781698:DDO781699 DNK781698:DNK781699 DXG781698:DXG781699 EHC781698:EHC781699 EQY781698:EQY781699 FAU781698:FAU781699 FKQ781698:FKQ781699 FUM781698:FUM781699 GEI781698:GEI781699 GOE781698:GOE781699 GYA781698:GYA781699 HHW781698:HHW781699 HRS781698:HRS781699 IBO781698:IBO781699 ILK781698:ILK781699 IVG781698:IVG781699 JFC781698:JFC781699 JOY781698:JOY781699 JYU781698:JYU781699 KIQ781698:KIQ781699 KSM781698:KSM781699 LCI781698:LCI781699 LME781698:LME781699 LWA781698:LWA781699 MFW781698:MFW781699 MPS781698:MPS781699 MZO781698:MZO781699 NJK781698:NJK781699 NTG781698:NTG781699 ODC781698:ODC781699 OMY781698:OMY781699 OWU781698:OWU781699 PGQ781698:PGQ781699 PQM781698:PQM781699 QAI781698:QAI781699 QKE781698:QKE781699 QUA781698:QUA781699 RDW781698:RDW781699 RNS781698:RNS781699 RXO781698:RXO781699 SHK781698:SHK781699 SRG781698:SRG781699 TBC781698:TBC781699 TKY781698:TKY781699 TUU781698:TUU781699 UEQ781698:UEQ781699 UOM781698:UOM781699 UYI781698:UYI781699 VIE781698:VIE781699 VSA781698:VSA781699 WBW781698:WBW781699 WLS781698:WLS781699 WVO781698:WVO781699 G847234:G847235 JC847234:JC847235 SY847234:SY847235 ACU847234:ACU847235 AMQ847234:AMQ847235 AWM847234:AWM847235 BGI847234:BGI847235 BQE847234:BQE847235 CAA847234:CAA847235 CJW847234:CJW847235 CTS847234:CTS847235 DDO847234:DDO847235 DNK847234:DNK847235 DXG847234:DXG847235 EHC847234:EHC847235 EQY847234:EQY847235 FAU847234:FAU847235 FKQ847234:FKQ847235 FUM847234:FUM847235 GEI847234:GEI847235 GOE847234:GOE847235 GYA847234:GYA847235 HHW847234:HHW847235 HRS847234:HRS847235 IBO847234:IBO847235 ILK847234:ILK847235 IVG847234:IVG847235 JFC847234:JFC847235 JOY847234:JOY847235 JYU847234:JYU847235 KIQ847234:KIQ847235 KSM847234:KSM847235 LCI847234:LCI847235 LME847234:LME847235 LWA847234:LWA847235 MFW847234:MFW847235 MPS847234:MPS847235 MZO847234:MZO847235 NJK847234:NJK847235 NTG847234:NTG847235 ODC847234:ODC847235 OMY847234:OMY847235 OWU847234:OWU847235 PGQ847234:PGQ847235 PQM847234:PQM847235 QAI847234:QAI847235 QKE847234:QKE847235 QUA847234:QUA847235 RDW847234:RDW847235 RNS847234:RNS847235 RXO847234:RXO847235 SHK847234:SHK847235 SRG847234:SRG847235 TBC847234:TBC847235 TKY847234:TKY847235 TUU847234:TUU847235 UEQ847234:UEQ847235 UOM847234:UOM847235 UYI847234:UYI847235 VIE847234:VIE847235 VSA847234:VSA847235 WBW847234:WBW847235 WLS847234:WLS847235 WVO847234:WVO847235 G912770:G912771 JC912770:JC912771 SY912770:SY912771 ACU912770:ACU912771 AMQ912770:AMQ912771 AWM912770:AWM912771 BGI912770:BGI912771 BQE912770:BQE912771 CAA912770:CAA912771 CJW912770:CJW912771 CTS912770:CTS912771 DDO912770:DDO912771 DNK912770:DNK912771 DXG912770:DXG912771 EHC912770:EHC912771 EQY912770:EQY912771 FAU912770:FAU912771 FKQ912770:FKQ912771 FUM912770:FUM912771 GEI912770:GEI912771 GOE912770:GOE912771 GYA912770:GYA912771 HHW912770:HHW912771 HRS912770:HRS912771 IBO912770:IBO912771 ILK912770:ILK912771 IVG912770:IVG912771 JFC912770:JFC912771 JOY912770:JOY912771 JYU912770:JYU912771 KIQ912770:KIQ912771 KSM912770:KSM912771 LCI912770:LCI912771 LME912770:LME912771 LWA912770:LWA912771 MFW912770:MFW912771 MPS912770:MPS912771 MZO912770:MZO912771 NJK912770:NJK912771 NTG912770:NTG912771 ODC912770:ODC912771 OMY912770:OMY912771 OWU912770:OWU912771 PGQ912770:PGQ912771 PQM912770:PQM912771 QAI912770:QAI912771 QKE912770:QKE912771 QUA912770:QUA912771 RDW912770:RDW912771 RNS912770:RNS912771 RXO912770:RXO912771 SHK912770:SHK912771 SRG912770:SRG912771 TBC912770:TBC912771 TKY912770:TKY912771 TUU912770:TUU912771 UEQ912770:UEQ912771 UOM912770:UOM912771 UYI912770:UYI912771 VIE912770:VIE912771 VSA912770:VSA912771 WBW912770:WBW912771 WLS912770:WLS912771 WVO912770:WVO912771 G978306:G978307 JC978306:JC978307 SY978306:SY978307 ACU978306:ACU978307 AMQ978306:AMQ978307 AWM978306:AWM978307 BGI978306:BGI978307 BQE978306:BQE978307 CAA978306:CAA978307 CJW978306:CJW978307 CTS978306:CTS978307 DDO978306:DDO978307 DNK978306:DNK978307 DXG978306:DXG978307 EHC978306:EHC978307 EQY978306:EQY978307 FAU978306:FAU978307 FKQ978306:FKQ978307 FUM978306:FUM978307 GEI978306:GEI978307 GOE978306:GOE978307 GYA978306:GYA978307 HHW978306:HHW978307 HRS978306:HRS978307 IBO978306:IBO978307 ILK978306:ILK978307 IVG978306:IVG978307 JFC978306:JFC978307 JOY978306:JOY978307 JYU978306:JYU978307 KIQ978306:KIQ978307 KSM978306:KSM978307 LCI978306:LCI978307 LME978306:LME978307 LWA978306:LWA978307 MFW978306:MFW978307 MPS978306:MPS978307 MZO978306:MZO978307 NJK978306:NJK978307 NTG978306:NTG978307 ODC978306:ODC978307 OMY978306:OMY978307 OWU978306:OWU978307 PGQ978306:PGQ978307 PQM978306:PQM978307 QAI978306:QAI978307 QKE978306:QKE978307 QUA978306:QUA978307 RDW978306:RDW978307 RNS978306:RNS978307 RXO978306:RXO978307 SHK978306:SHK978307 SRG978306:SRG978307 TBC978306:TBC978307 TKY978306:TKY978307 TUU978306:TUU978307 UEQ978306:UEQ978307 UOM978306:UOM978307 UYI978306:UYI978307 VIE978306:VIE978307 VSA978306:VSA978307 WBW978306:WBW978307 WLS978306:WLS978307 WVO978306:WVO978307 D126339:F126339 IV13:IW14 SR13:SS14 ACN13:ACO14 AMJ13:AMK14 AWF13:AWG14 BGB13:BGC14 BPX13:BPY14 BZT13:BZU14 CJP13:CJQ14 CTL13:CTM14 DDH13:DDI14 DND13:DNE14 DWZ13:DXA14 EGV13:EGW14 EQR13:EQS14 FAN13:FAO14 FKJ13:FKK14 FUF13:FUG14 GEB13:GEC14 GNX13:GNY14 GXT13:GXU14 HHP13:HHQ14 HRL13:HRM14 IBH13:IBI14 ILD13:ILE14 IUZ13:IVA14 JEV13:JEW14 JOR13:JOS14 JYN13:JYO14 KIJ13:KIK14 KSF13:KSG14 LCB13:LCC14 LLX13:LLY14 LVT13:LVU14 MFP13:MFQ14 MPL13:MPM14 MZH13:MZI14 NJD13:NJE14 NSZ13:NTA14 OCV13:OCW14 OMR13:OMS14 OWN13:OWO14 PGJ13:PGK14 PQF13:PQG14 QAB13:QAC14 QJX13:QJY14 QTT13:QTU14 RDP13:RDQ14 RNL13:RNM14 RXH13:RXI14 SHD13:SHE14 SQZ13:SRA14 TAV13:TAW14 TKR13:TKS14 TUN13:TUO14 UEJ13:UEK14 UOF13:UOG14 UYB13:UYC14 VHX13:VHY14 VRT13:VRU14 WBP13:WBQ14 WLL13:WLM14 WVH13:WVI14 B60802:C60803 IV60802:IW60803 SR60802:SS60803 ACN60802:ACO60803 AMJ60802:AMK60803 AWF60802:AWG60803 BGB60802:BGC60803 BPX60802:BPY60803 BZT60802:BZU60803 CJP60802:CJQ60803 CTL60802:CTM60803 DDH60802:DDI60803 DND60802:DNE60803 DWZ60802:DXA60803 EGV60802:EGW60803 EQR60802:EQS60803 FAN60802:FAO60803 FKJ60802:FKK60803 FUF60802:FUG60803 GEB60802:GEC60803 GNX60802:GNY60803 GXT60802:GXU60803 HHP60802:HHQ60803 HRL60802:HRM60803 IBH60802:IBI60803 ILD60802:ILE60803 IUZ60802:IVA60803 JEV60802:JEW60803 JOR60802:JOS60803 JYN60802:JYO60803 KIJ60802:KIK60803 KSF60802:KSG60803 LCB60802:LCC60803 LLX60802:LLY60803 LVT60802:LVU60803 MFP60802:MFQ60803 MPL60802:MPM60803 MZH60802:MZI60803 NJD60802:NJE60803 NSZ60802:NTA60803 OCV60802:OCW60803 OMR60802:OMS60803 OWN60802:OWO60803 PGJ60802:PGK60803 PQF60802:PQG60803 QAB60802:QAC60803 QJX60802:QJY60803 QTT60802:QTU60803 RDP60802:RDQ60803 RNL60802:RNM60803 RXH60802:RXI60803 SHD60802:SHE60803 SQZ60802:SRA60803 TAV60802:TAW60803 TKR60802:TKS60803 TUN60802:TUO60803 UEJ60802:UEK60803 UOF60802:UOG60803 UYB60802:UYC60803 VHX60802:VHY60803 VRT60802:VRU60803 WBP60802:WBQ60803 WLL60802:WLM60803 WVH60802:WVI60803 B126338:C126339 IV126338:IW126339 SR126338:SS126339 ACN126338:ACO126339 AMJ126338:AMK126339 AWF126338:AWG126339 BGB126338:BGC126339 BPX126338:BPY126339 BZT126338:BZU126339 CJP126338:CJQ126339 CTL126338:CTM126339 DDH126338:DDI126339 DND126338:DNE126339 DWZ126338:DXA126339 EGV126338:EGW126339 EQR126338:EQS126339 FAN126338:FAO126339 FKJ126338:FKK126339 FUF126338:FUG126339 GEB126338:GEC126339 GNX126338:GNY126339 GXT126338:GXU126339 HHP126338:HHQ126339 HRL126338:HRM126339 IBH126338:IBI126339 ILD126338:ILE126339 IUZ126338:IVA126339 JEV126338:JEW126339 JOR126338:JOS126339 JYN126338:JYO126339 KIJ126338:KIK126339 KSF126338:KSG126339 LCB126338:LCC126339 LLX126338:LLY126339 LVT126338:LVU126339 MFP126338:MFQ126339 MPL126338:MPM126339 MZH126338:MZI126339 NJD126338:NJE126339 NSZ126338:NTA126339 OCV126338:OCW126339 OMR126338:OMS126339 OWN126338:OWO126339 PGJ126338:PGK126339 PQF126338:PQG126339 QAB126338:QAC126339 QJX126338:QJY126339 QTT126338:QTU126339 RDP126338:RDQ126339 RNL126338:RNM126339 RXH126338:RXI126339 SHD126338:SHE126339 SQZ126338:SRA126339 TAV126338:TAW126339 TKR126338:TKS126339 TUN126338:TUO126339 UEJ126338:UEK126339 UOF126338:UOG126339 UYB126338:UYC126339 VHX126338:VHY126339 VRT126338:VRU126339 WBP126338:WBQ126339 WLL126338:WLM126339 WVH126338:WVI126339 B191874:C191875 IV191874:IW191875 SR191874:SS191875 ACN191874:ACO191875 AMJ191874:AMK191875 AWF191874:AWG191875 BGB191874:BGC191875 BPX191874:BPY191875 BZT191874:BZU191875 CJP191874:CJQ191875 CTL191874:CTM191875 DDH191874:DDI191875 DND191874:DNE191875 DWZ191874:DXA191875 EGV191874:EGW191875 EQR191874:EQS191875 FAN191874:FAO191875 FKJ191874:FKK191875 FUF191874:FUG191875 GEB191874:GEC191875 GNX191874:GNY191875 GXT191874:GXU191875 HHP191874:HHQ191875 HRL191874:HRM191875 IBH191874:IBI191875 ILD191874:ILE191875 IUZ191874:IVA191875 JEV191874:JEW191875 JOR191874:JOS191875 JYN191874:JYO191875 KIJ191874:KIK191875 KSF191874:KSG191875 LCB191874:LCC191875 LLX191874:LLY191875 LVT191874:LVU191875 MFP191874:MFQ191875 MPL191874:MPM191875 MZH191874:MZI191875 NJD191874:NJE191875 NSZ191874:NTA191875 OCV191874:OCW191875 OMR191874:OMS191875 OWN191874:OWO191875 PGJ191874:PGK191875 PQF191874:PQG191875 QAB191874:QAC191875 QJX191874:QJY191875 QTT191874:QTU191875 RDP191874:RDQ191875 RNL191874:RNM191875 RXH191874:RXI191875 SHD191874:SHE191875 SQZ191874:SRA191875 TAV191874:TAW191875 TKR191874:TKS191875 TUN191874:TUO191875 UEJ191874:UEK191875 UOF191874:UOG191875 UYB191874:UYC191875 VHX191874:VHY191875 VRT191874:VRU191875 WBP191874:WBQ191875 WLL191874:WLM191875 WVH191874:WVI191875 B257410:C257411 IV257410:IW257411 SR257410:SS257411 ACN257410:ACO257411 AMJ257410:AMK257411 AWF257410:AWG257411 BGB257410:BGC257411 BPX257410:BPY257411 BZT257410:BZU257411 CJP257410:CJQ257411 CTL257410:CTM257411 DDH257410:DDI257411 DND257410:DNE257411 DWZ257410:DXA257411 EGV257410:EGW257411 EQR257410:EQS257411 FAN257410:FAO257411 FKJ257410:FKK257411 FUF257410:FUG257411 GEB257410:GEC257411 GNX257410:GNY257411 GXT257410:GXU257411 HHP257410:HHQ257411 HRL257410:HRM257411 IBH257410:IBI257411 ILD257410:ILE257411 IUZ257410:IVA257411 JEV257410:JEW257411 JOR257410:JOS257411 JYN257410:JYO257411 KIJ257410:KIK257411 KSF257410:KSG257411 LCB257410:LCC257411 LLX257410:LLY257411 LVT257410:LVU257411 MFP257410:MFQ257411 MPL257410:MPM257411 MZH257410:MZI257411 NJD257410:NJE257411 NSZ257410:NTA257411 OCV257410:OCW257411 OMR257410:OMS257411 OWN257410:OWO257411 PGJ257410:PGK257411 PQF257410:PQG257411 QAB257410:QAC257411 QJX257410:QJY257411 QTT257410:QTU257411 RDP257410:RDQ257411 RNL257410:RNM257411 RXH257410:RXI257411 SHD257410:SHE257411 SQZ257410:SRA257411 TAV257410:TAW257411 TKR257410:TKS257411 TUN257410:TUO257411 UEJ257410:UEK257411 UOF257410:UOG257411 UYB257410:UYC257411 VHX257410:VHY257411 VRT257410:VRU257411 WBP257410:WBQ257411 WLL257410:WLM257411 WVH257410:WVI257411 B322946:C322947 IV322946:IW322947 SR322946:SS322947 ACN322946:ACO322947 AMJ322946:AMK322947 AWF322946:AWG322947 BGB322946:BGC322947 BPX322946:BPY322947 BZT322946:BZU322947 CJP322946:CJQ322947 CTL322946:CTM322947 DDH322946:DDI322947 DND322946:DNE322947 DWZ322946:DXA322947 EGV322946:EGW322947 EQR322946:EQS322947 FAN322946:FAO322947 FKJ322946:FKK322947 FUF322946:FUG322947 GEB322946:GEC322947 GNX322946:GNY322947 GXT322946:GXU322947 HHP322946:HHQ322947 HRL322946:HRM322947 IBH322946:IBI322947 ILD322946:ILE322947 IUZ322946:IVA322947 JEV322946:JEW322947 JOR322946:JOS322947 JYN322946:JYO322947 KIJ322946:KIK322947 KSF322946:KSG322947 LCB322946:LCC322947 LLX322946:LLY322947 LVT322946:LVU322947 MFP322946:MFQ322947 MPL322946:MPM322947 MZH322946:MZI322947 NJD322946:NJE322947 NSZ322946:NTA322947 OCV322946:OCW322947 OMR322946:OMS322947 OWN322946:OWO322947 PGJ322946:PGK322947 PQF322946:PQG322947 QAB322946:QAC322947 QJX322946:QJY322947 QTT322946:QTU322947 RDP322946:RDQ322947 RNL322946:RNM322947 RXH322946:RXI322947 SHD322946:SHE322947 SQZ322946:SRA322947 TAV322946:TAW322947 TKR322946:TKS322947 TUN322946:TUO322947 UEJ322946:UEK322947 UOF322946:UOG322947 UYB322946:UYC322947 VHX322946:VHY322947 VRT322946:VRU322947 WBP322946:WBQ322947 WLL322946:WLM322947 WVH322946:WVI322947 B388482:C388483 IV388482:IW388483 SR388482:SS388483 ACN388482:ACO388483 AMJ388482:AMK388483 AWF388482:AWG388483 BGB388482:BGC388483 BPX388482:BPY388483 BZT388482:BZU388483 CJP388482:CJQ388483 CTL388482:CTM388483 DDH388482:DDI388483 DND388482:DNE388483 DWZ388482:DXA388483 EGV388482:EGW388483 EQR388482:EQS388483 FAN388482:FAO388483 FKJ388482:FKK388483 FUF388482:FUG388483 GEB388482:GEC388483 GNX388482:GNY388483 GXT388482:GXU388483 HHP388482:HHQ388483 HRL388482:HRM388483 IBH388482:IBI388483 ILD388482:ILE388483 IUZ388482:IVA388483 JEV388482:JEW388483 JOR388482:JOS388483 JYN388482:JYO388483 KIJ388482:KIK388483 KSF388482:KSG388483 LCB388482:LCC388483 LLX388482:LLY388483 LVT388482:LVU388483 MFP388482:MFQ388483 MPL388482:MPM388483 MZH388482:MZI388483 NJD388482:NJE388483 NSZ388482:NTA388483 OCV388482:OCW388483 OMR388482:OMS388483 OWN388482:OWO388483 PGJ388482:PGK388483 PQF388482:PQG388483 QAB388482:QAC388483 QJX388482:QJY388483 QTT388482:QTU388483 RDP388482:RDQ388483 RNL388482:RNM388483 RXH388482:RXI388483 SHD388482:SHE388483 SQZ388482:SRA388483 TAV388482:TAW388483 TKR388482:TKS388483 TUN388482:TUO388483 UEJ388482:UEK388483 UOF388482:UOG388483 UYB388482:UYC388483 VHX388482:VHY388483 VRT388482:VRU388483 WBP388482:WBQ388483 WLL388482:WLM388483 WVH388482:WVI388483 B454018:C454019 IV454018:IW454019 SR454018:SS454019 ACN454018:ACO454019 AMJ454018:AMK454019 AWF454018:AWG454019 BGB454018:BGC454019 BPX454018:BPY454019 BZT454018:BZU454019 CJP454018:CJQ454019 CTL454018:CTM454019 DDH454018:DDI454019 DND454018:DNE454019 DWZ454018:DXA454019 EGV454018:EGW454019 EQR454018:EQS454019 FAN454018:FAO454019 FKJ454018:FKK454019 FUF454018:FUG454019 GEB454018:GEC454019 GNX454018:GNY454019 GXT454018:GXU454019 HHP454018:HHQ454019 HRL454018:HRM454019 IBH454018:IBI454019 ILD454018:ILE454019 IUZ454018:IVA454019 JEV454018:JEW454019 JOR454018:JOS454019 JYN454018:JYO454019 KIJ454018:KIK454019 KSF454018:KSG454019 LCB454018:LCC454019 LLX454018:LLY454019 LVT454018:LVU454019 MFP454018:MFQ454019 MPL454018:MPM454019 MZH454018:MZI454019 NJD454018:NJE454019 NSZ454018:NTA454019 OCV454018:OCW454019 OMR454018:OMS454019 OWN454018:OWO454019 PGJ454018:PGK454019 PQF454018:PQG454019 QAB454018:QAC454019 QJX454018:QJY454019 QTT454018:QTU454019 RDP454018:RDQ454019 RNL454018:RNM454019 RXH454018:RXI454019 SHD454018:SHE454019 SQZ454018:SRA454019 TAV454018:TAW454019 TKR454018:TKS454019 TUN454018:TUO454019 UEJ454018:UEK454019 UOF454018:UOG454019 UYB454018:UYC454019 VHX454018:VHY454019 VRT454018:VRU454019 WBP454018:WBQ454019 WLL454018:WLM454019 WVH454018:WVI454019 B519554:C519555 IV519554:IW519555 SR519554:SS519555 ACN519554:ACO519555 AMJ519554:AMK519555 AWF519554:AWG519555 BGB519554:BGC519555 BPX519554:BPY519555 BZT519554:BZU519555 CJP519554:CJQ519555 CTL519554:CTM519555 DDH519554:DDI519555 DND519554:DNE519555 DWZ519554:DXA519555 EGV519554:EGW519555 EQR519554:EQS519555 FAN519554:FAO519555 FKJ519554:FKK519555 FUF519554:FUG519555 GEB519554:GEC519555 GNX519554:GNY519555 GXT519554:GXU519555 HHP519554:HHQ519555 HRL519554:HRM519555 IBH519554:IBI519555 ILD519554:ILE519555 IUZ519554:IVA519555 JEV519554:JEW519555 JOR519554:JOS519555 JYN519554:JYO519555 KIJ519554:KIK519555 KSF519554:KSG519555 LCB519554:LCC519555 LLX519554:LLY519555 LVT519554:LVU519555 MFP519554:MFQ519555 MPL519554:MPM519555 MZH519554:MZI519555 NJD519554:NJE519555 NSZ519554:NTA519555 OCV519554:OCW519555 OMR519554:OMS519555 OWN519554:OWO519555 PGJ519554:PGK519555 PQF519554:PQG519555 QAB519554:QAC519555 QJX519554:QJY519555 QTT519554:QTU519555 RDP519554:RDQ519555 RNL519554:RNM519555 RXH519554:RXI519555 SHD519554:SHE519555 SQZ519554:SRA519555 TAV519554:TAW519555 TKR519554:TKS519555 TUN519554:TUO519555 UEJ519554:UEK519555 UOF519554:UOG519555 UYB519554:UYC519555 VHX519554:VHY519555 VRT519554:VRU519555 WBP519554:WBQ519555 WLL519554:WLM519555 WVH519554:WVI519555 B585090:C585091 IV585090:IW585091 SR585090:SS585091 ACN585090:ACO585091 AMJ585090:AMK585091 AWF585090:AWG585091 BGB585090:BGC585091 BPX585090:BPY585091 BZT585090:BZU585091 CJP585090:CJQ585091 CTL585090:CTM585091 DDH585090:DDI585091 DND585090:DNE585091 DWZ585090:DXA585091 EGV585090:EGW585091 EQR585090:EQS585091 FAN585090:FAO585091 FKJ585090:FKK585091 FUF585090:FUG585091 GEB585090:GEC585091 GNX585090:GNY585091 GXT585090:GXU585091 HHP585090:HHQ585091 HRL585090:HRM585091 IBH585090:IBI585091 ILD585090:ILE585091 IUZ585090:IVA585091 JEV585090:JEW585091 JOR585090:JOS585091 JYN585090:JYO585091 KIJ585090:KIK585091 KSF585090:KSG585091 LCB585090:LCC585091 LLX585090:LLY585091 LVT585090:LVU585091 MFP585090:MFQ585091 MPL585090:MPM585091 MZH585090:MZI585091 NJD585090:NJE585091 NSZ585090:NTA585091 OCV585090:OCW585091 OMR585090:OMS585091 OWN585090:OWO585091 PGJ585090:PGK585091 PQF585090:PQG585091 QAB585090:QAC585091 QJX585090:QJY585091 QTT585090:QTU585091 RDP585090:RDQ585091 RNL585090:RNM585091 RXH585090:RXI585091 SHD585090:SHE585091 SQZ585090:SRA585091 TAV585090:TAW585091 TKR585090:TKS585091 TUN585090:TUO585091 UEJ585090:UEK585091 UOF585090:UOG585091 UYB585090:UYC585091 VHX585090:VHY585091 VRT585090:VRU585091 WBP585090:WBQ585091 WLL585090:WLM585091 WVH585090:WVI585091 B650626:C650627 IV650626:IW650627 SR650626:SS650627 ACN650626:ACO650627 AMJ650626:AMK650627 AWF650626:AWG650627 BGB650626:BGC650627 BPX650626:BPY650627 BZT650626:BZU650627 CJP650626:CJQ650627 CTL650626:CTM650627 DDH650626:DDI650627 DND650626:DNE650627 DWZ650626:DXA650627 EGV650626:EGW650627 EQR650626:EQS650627 FAN650626:FAO650627 FKJ650626:FKK650627 FUF650626:FUG650627 GEB650626:GEC650627 GNX650626:GNY650627 GXT650626:GXU650627 HHP650626:HHQ650627 HRL650626:HRM650627 IBH650626:IBI650627 ILD650626:ILE650627 IUZ650626:IVA650627 JEV650626:JEW650627 JOR650626:JOS650627 JYN650626:JYO650627 KIJ650626:KIK650627 KSF650626:KSG650627 LCB650626:LCC650627 LLX650626:LLY650627 LVT650626:LVU650627 MFP650626:MFQ650627 MPL650626:MPM650627 MZH650626:MZI650627 NJD650626:NJE650627 NSZ650626:NTA650627 OCV650626:OCW650627 OMR650626:OMS650627 OWN650626:OWO650627 PGJ650626:PGK650627 PQF650626:PQG650627 QAB650626:QAC650627 QJX650626:QJY650627 QTT650626:QTU650627 RDP650626:RDQ650627 RNL650626:RNM650627 RXH650626:RXI650627 SHD650626:SHE650627 SQZ650626:SRA650627 TAV650626:TAW650627 TKR650626:TKS650627 TUN650626:TUO650627 UEJ650626:UEK650627 UOF650626:UOG650627 UYB650626:UYC650627 VHX650626:VHY650627 VRT650626:VRU650627 WBP650626:WBQ650627 WLL650626:WLM650627 WVH650626:WVI650627 B716162:C716163 IV716162:IW716163 SR716162:SS716163 ACN716162:ACO716163 AMJ716162:AMK716163 AWF716162:AWG716163 BGB716162:BGC716163 BPX716162:BPY716163 BZT716162:BZU716163 CJP716162:CJQ716163 CTL716162:CTM716163 DDH716162:DDI716163 DND716162:DNE716163 DWZ716162:DXA716163 EGV716162:EGW716163 EQR716162:EQS716163 FAN716162:FAO716163 FKJ716162:FKK716163 FUF716162:FUG716163 GEB716162:GEC716163 GNX716162:GNY716163 GXT716162:GXU716163 HHP716162:HHQ716163 HRL716162:HRM716163 IBH716162:IBI716163 ILD716162:ILE716163 IUZ716162:IVA716163 JEV716162:JEW716163 JOR716162:JOS716163 JYN716162:JYO716163 KIJ716162:KIK716163 KSF716162:KSG716163 LCB716162:LCC716163 LLX716162:LLY716163 LVT716162:LVU716163 MFP716162:MFQ716163 MPL716162:MPM716163 MZH716162:MZI716163 NJD716162:NJE716163 NSZ716162:NTA716163 OCV716162:OCW716163 OMR716162:OMS716163 OWN716162:OWO716163 PGJ716162:PGK716163 PQF716162:PQG716163 QAB716162:QAC716163 QJX716162:QJY716163 QTT716162:QTU716163 RDP716162:RDQ716163 RNL716162:RNM716163 RXH716162:RXI716163 SHD716162:SHE716163 SQZ716162:SRA716163 TAV716162:TAW716163 TKR716162:TKS716163 TUN716162:TUO716163 UEJ716162:UEK716163 UOF716162:UOG716163 UYB716162:UYC716163 VHX716162:VHY716163 VRT716162:VRU716163 WBP716162:WBQ716163 WLL716162:WLM716163 WVH716162:WVI716163 B781698:C781699 IV781698:IW781699 SR781698:SS781699 ACN781698:ACO781699 AMJ781698:AMK781699 AWF781698:AWG781699 BGB781698:BGC781699 BPX781698:BPY781699 BZT781698:BZU781699 CJP781698:CJQ781699 CTL781698:CTM781699 DDH781698:DDI781699 DND781698:DNE781699 DWZ781698:DXA781699 EGV781698:EGW781699 EQR781698:EQS781699 FAN781698:FAO781699 FKJ781698:FKK781699 FUF781698:FUG781699 GEB781698:GEC781699 GNX781698:GNY781699 GXT781698:GXU781699 HHP781698:HHQ781699 HRL781698:HRM781699 IBH781698:IBI781699 ILD781698:ILE781699 IUZ781698:IVA781699 JEV781698:JEW781699 JOR781698:JOS781699 JYN781698:JYO781699 KIJ781698:KIK781699 KSF781698:KSG781699 LCB781698:LCC781699 LLX781698:LLY781699 LVT781698:LVU781699 MFP781698:MFQ781699 MPL781698:MPM781699 MZH781698:MZI781699 NJD781698:NJE781699 NSZ781698:NTA781699 OCV781698:OCW781699 OMR781698:OMS781699 OWN781698:OWO781699 PGJ781698:PGK781699 PQF781698:PQG781699 QAB781698:QAC781699 QJX781698:QJY781699 QTT781698:QTU781699 RDP781698:RDQ781699 RNL781698:RNM781699 RXH781698:RXI781699 SHD781698:SHE781699 SQZ781698:SRA781699 TAV781698:TAW781699 TKR781698:TKS781699 TUN781698:TUO781699 UEJ781698:UEK781699 UOF781698:UOG781699 UYB781698:UYC781699 VHX781698:VHY781699 VRT781698:VRU781699 WBP781698:WBQ781699 WLL781698:WLM781699 WVH781698:WVI781699 B847234:C847235 IV847234:IW847235 SR847234:SS847235 ACN847234:ACO847235 AMJ847234:AMK847235 AWF847234:AWG847235 BGB847234:BGC847235 BPX847234:BPY847235 BZT847234:BZU847235 CJP847234:CJQ847235 CTL847234:CTM847235 DDH847234:DDI847235 DND847234:DNE847235 DWZ847234:DXA847235 EGV847234:EGW847235 EQR847234:EQS847235 FAN847234:FAO847235 FKJ847234:FKK847235 FUF847234:FUG847235 GEB847234:GEC847235 GNX847234:GNY847235 GXT847234:GXU847235 HHP847234:HHQ847235 HRL847234:HRM847235 IBH847234:IBI847235 ILD847234:ILE847235 IUZ847234:IVA847235 JEV847234:JEW847235 JOR847234:JOS847235 JYN847234:JYO847235 KIJ847234:KIK847235 KSF847234:KSG847235 LCB847234:LCC847235 LLX847234:LLY847235 LVT847234:LVU847235 MFP847234:MFQ847235 MPL847234:MPM847235 MZH847234:MZI847235 NJD847234:NJE847235 NSZ847234:NTA847235 OCV847234:OCW847235 OMR847234:OMS847235 OWN847234:OWO847235 PGJ847234:PGK847235 PQF847234:PQG847235 QAB847234:QAC847235 QJX847234:QJY847235 QTT847234:QTU847235 RDP847234:RDQ847235 RNL847234:RNM847235 RXH847234:RXI847235 SHD847234:SHE847235 SQZ847234:SRA847235 TAV847234:TAW847235 TKR847234:TKS847235 TUN847234:TUO847235 UEJ847234:UEK847235 UOF847234:UOG847235 UYB847234:UYC847235 VHX847234:VHY847235 VRT847234:VRU847235 WBP847234:WBQ847235 WLL847234:WLM847235 WVH847234:WVI847235 B912770:C912771 IV912770:IW912771 SR912770:SS912771 ACN912770:ACO912771 AMJ912770:AMK912771 AWF912770:AWG912771 BGB912770:BGC912771 BPX912770:BPY912771 BZT912770:BZU912771 CJP912770:CJQ912771 CTL912770:CTM912771 DDH912770:DDI912771 DND912770:DNE912771 DWZ912770:DXA912771 EGV912770:EGW912771 EQR912770:EQS912771 FAN912770:FAO912771 FKJ912770:FKK912771 FUF912770:FUG912771 GEB912770:GEC912771 GNX912770:GNY912771 GXT912770:GXU912771 HHP912770:HHQ912771 HRL912770:HRM912771 IBH912770:IBI912771 ILD912770:ILE912771 IUZ912770:IVA912771 JEV912770:JEW912771 JOR912770:JOS912771 JYN912770:JYO912771 KIJ912770:KIK912771 KSF912770:KSG912771 LCB912770:LCC912771 LLX912770:LLY912771 LVT912770:LVU912771 MFP912770:MFQ912771 MPL912770:MPM912771 MZH912770:MZI912771 NJD912770:NJE912771 NSZ912770:NTA912771 OCV912770:OCW912771 OMR912770:OMS912771 OWN912770:OWO912771 PGJ912770:PGK912771 PQF912770:PQG912771 QAB912770:QAC912771 QJX912770:QJY912771 QTT912770:QTU912771 RDP912770:RDQ912771 RNL912770:RNM912771 RXH912770:RXI912771 SHD912770:SHE912771 SQZ912770:SRA912771 TAV912770:TAW912771 TKR912770:TKS912771 TUN912770:TUO912771 UEJ912770:UEK912771 UOF912770:UOG912771 UYB912770:UYC912771 VHX912770:VHY912771 VRT912770:VRU912771 WBP912770:WBQ912771 WLL912770:WLM912771 WVH912770:WVI912771 B978306:C978307 IV978306:IW978307 SR978306:SS978307 ACN978306:ACO978307 AMJ978306:AMK978307 AWF978306:AWG978307 BGB978306:BGC978307 BPX978306:BPY978307 BZT978306:BZU978307 CJP978306:CJQ978307 CTL978306:CTM978307 DDH978306:DDI978307 DND978306:DNE978307 DWZ978306:DXA978307 EGV978306:EGW978307 EQR978306:EQS978307 FAN978306:FAO978307 FKJ978306:FKK978307 FUF978306:FUG978307 GEB978306:GEC978307 GNX978306:GNY978307 GXT978306:GXU978307 HHP978306:HHQ978307 HRL978306:HRM978307 IBH978306:IBI978307 ILD978306:ILE978307 IUZ978306:IVA978307 JEV978306:JEW978307 JOR978306:JOS978307 JYN978306:JYO978307 KIJ978306:KIK978307 KSF978306:KSG978307 LCB978306:LCC978307 LLX978306:LLY978307 LVT978306:LVU978307 MFP978306:MFQ978307 MPL978306:MPM978307 MZH978306:MZI978307 NJD978306:NJE978307 NSZ978306:NTA978307 OCV978306:OCW978307 OMR978306:OMS978307 OWN978306:OWO978307 PGJ978306:PGK978307 PQF978306:PQG978307 QAB978306:QAC978307 QJX978306:QJY978307 QTT978306:QTU978307 RDP978306:RDQ978307 RNL978306:RNM978307 RXH978306:RXI978307 SHD978306:SHE978307 SQZ978306:SRA978307 TAV978306:TAW978307 TKR978306:TKS978307 TUN978306:TUO978307 UEJ978306:UEK978307 UOF978306:UOG978307 UYB978306:UYC978307 VHX978306:VHY978307 VRT978306:VRU978307 WBP978306:WBQ978307 WLL978306:WLM978307 WVH978306:WVI978307 I26:I28 IY17:JA19 SU17:SW19 ACQ17:ACS19 AMM17:AMO19 AWI17:AWK19 BGE17:BGG19 BQA17:BQC19 BZW17:BZY19 CJS17:CJU19 CTO17:CTQ19 DDK17:DDM19 DNG17:DNI19 DXC17:DXE19 EGY17:EHA19 EQU17:EQW19 FAQ17:FAS19 FKM17:FKO19 FUI17:FUK19 GEE17:GEG19 GOA17:GOC19 GXW17:GXY19 HHS17:HHU19 HRO17:HRQ19 IBK17:IBM19 ILG17:ILI19 IVC17:IVE19 JEY17:JFA19 JOU17:JOW19 JYQ17:JYS19 KIM17:KIO19 KSI17:KSK19 LCE17:LCG19 LMA17:LMC19 LVW17:LVY19 MFS17:MFU19 MPO17:MPQ19 MZK17:MZM19 NJG17:NJI19 NTC17:NTE19 OCY17:ODA19 OMU17:OMW19 OWQ17:OWS19 PGM17:PGO19 PQI17:PQK19 QAE17:QAG19 QKA17:QKC19 QTW17:QTY19 RDS17:RDU19 RNO17:RNQ19 RXK17:RXM19 SHG17:SHI19 SRC17:SRE19 TAY17:TBA19 TKU17:TKW19 TUQ17:TUS19 UEM17:UEO19 UOI17:UOK19 UYE17:UYG19 VIA17:VIC19 VRW17:VRY19 WBS17:WBU19 WLO17:WLQ19 WVK17:WVM19 E60806:E60808 IY60806:JA60808 SU60806:SW60808 ACQ60806:ACS60808 AMM60806:AMO60808 AWI60806:AWK60808 BGE60806:BGG60808 BQA60806:BQC60808 BZW60806:BZY60808 CJS60806:CJU60808 CTO60806:CTQ60808 DDK60806:DDM60808 DNG60806:DNI60808 DXC60806:DXE60808 EGY60806:EHA60808 EQU60806:EQW60808 FAQ60806:FAS60808 FKM60806:FKO60808 FUI60806:FUK60808 GEE60806:GEG60808 GOA60806:GOC60808 GXW60806:GXY60808 HHS60806:HHU60808 HRO60806:HRQ60808 IBK60806:IBM60808 ILG60806:ILI60808 IVC60806:IVE60808 JEY60806:JFA60808 JOU60806:JOW60808 JYQ60806:JYS60808 KIM60806:KIO60808 KSI60806:KSK60808 LCE60806:LCG60808 LMA60806:LMC60808 LVW60806:LVY60808 MFS60806:MFU60808 MPO60806:MPQ60808 MZK60806:MZM60808 NJG60806:NJI60808 NTC60806:NTE60808 OCY60806:ODA60808 OMU60806:OMW60808 OWQ60806:OWS60808 PGM60806:PGO60808 PQI60806:PQK60808 QAE60806:QAG60808 QKA60806:QKC60808 QTW60806:QTY60808 RDS60806:RDU60808 RNO60806:RNQ60808 RXK60806:RXM60808 SHG60806:SHI60808 SRC60806:SRE60808 TAY60806:TBA60808 TKU60806:TKW60808 TUQ60806:TUS60808 UEM60806:UEO60808 UOI60806:UOK60808 UYE60806:UYG60808 VIA60806:VIC60808 VRW60806:VRY60808 WBS60806:WBU60808 WLO60806:WLQ60808 WVK60806:WVM60808 E126342:E126344 IY126342:JA126344 SU126342:SW126344 ACQ126342:ACS126344 AMM126342:AMO126344 AWI126342:AWK126344 BGE126342:BGG126344 BQA126342:BQC126344 BZW126342:BZY126344 CJS126342:CJU126344 CTO126342:CTQ126344 DDK126342:DDM126344 DNG126342:DNI126344 DXC126342:DXE126344 EGY126342:EHA126344 EQU126342:EQW126344 FAQ126342:FAS126344 FKM126342:FKO126344 FUI126342:FUK126344 GEE126342:GEG126344 GOA126342:GOC126344 GXW126342:GXY126344 HHS126342:HHU126344 HRO126342:HRQ126344 IBK126342:IBM126344 ILG126342:ILI126344 IVC126342:IVE126344 JEY126342:JFA126344 JOU126342:JOW126344 JYQ126342:JYS126344 KIM126342:KIO126344 KSI126342:KSK126344 LCE126342:LCG126344 LMA126342:LMC126344 LVW126342:LVY126344 MFS126342:MFU126344 MPO126342:MPQ126344 MZK126342:MZM126344 NJG126342:NJI126344 NTC126342:NTE126344 OCY126342:ODA126344 OMU126342:OMW126344 OWQ126342:OWS126344 PGM126342:PGO126344 PQI126342:PQK126344 QAE126342:QAG126344 QKA126342:QKC126344 QTW126342:QTY126344 RDS126342:RDU126344 RNO126342:RNQ126344 RXK126342:RXM126344 SHG126342:SHI126344 SRC126342:SRE126344 TAY126342:TBA126344 TKU126342:TKW126344 TUQ126342:TUS126344 UEM126342:UEO126344 UOI126342:UOK126344 UYE126342:UYG126344 VIA126342:VIC126344 VRW126342:VRY126344 WBS126342:WBU126344 WLO126342:WLQ126344 WVK126342:WVM126344 E191878:E191880 IY191878:JA191880 SU191878:SW191880 ACQ191878:ACS191880 AMM191878:AMO191880 AWI191878:AWK191880 BGE191878:BGG191880 BQA191878:BQC191880 BZW191878:BZY191880 CJS191878:CJU191880 CTO191878:CTQ191880 DDK191878:DDM191880 DNG191878:DNI191880 DXC191878:DXE191880 EGY191878:EHA191880 EQU191878:EQW191880 FAQ191878:FAS191880 FKM191878:FKO191880 FUI191878:FUK191880 GEE191878:GEG191880 GOA191878:GOC191880 GXW191878:GXY191880 HHS191878:HHU191880 HRO191878:HRQ191880 IBK191878:IBM191880 ILG191878:ILI191880 IVC191878:IVE191880 JEY191878:JFA191880 JOU191878:JOW191880 JYQ191878:JYS191880 KIM191878:KIO191880 KSI191878:KSK191880 LCE191878:LCG191880 LMA191878:LMC191880 LVW191878:LVY191880 MFS191878:MFU191880 MPO191878:MPQ191880 MZK191878:MZM191880 NJG191878:NJI191880 NTC191878:NTE191880 OCY191878:ODA191880 OMU191878:OMW191880 OWQ191878:OWS191880 PGM191878:PGO191880 PQI191878:PQK191880 QAE191878:QAG191880 QKA191878:QKC191880 QTW191878:QTY191880 RDS191878:RDU191880 RNO191878:RNQ191880 RXK191878:RXM191880 SHG191878:SHI191880 SRC191878:SRE191880 TAY191878:TBA191880 TKU191878:TKW191880 TUQ191878:TUS191880 UEM191878:UEO191880 UOI191878:UOK191880 UYE191878:UYG191880 VIA191878:VIC191880 VRW191878:VRY191880 WBS191878:WBU191880 WLO191878:WLQ191880 WVK191878:WVM191880 E257414:E257416 IY257414:JA257416 SU257414:SW257416 ACQ257414:ACS257416 AMM257414:AMO257416 AWI257414:AWK257416 BGE257414:BGG257416 BQA257414:BQC257416 BZW257414:BZY257416 CJS257414:CJU257416 CTO257414:CTQ257416 DDK257414:DDM257416 DNG257414:DNI257416 DXC257414:DXE257416 EGY257414:EHA257416 EQU257414:EQW257416 FAQ257414:FAS257416 FKM257414:FKO257416 FUI257414:FUK257416 GEE257414:GEG257416 GOA257414:GOC257416 GXW257414:GXY257416 HHS257414:HHU257416 HRO257414:HRQ257416 IBK257414:IBM257416 ILG257414:ILI257416 IVC257414:IVE257416 JEY257414:JFA257416 JOU257414:JOW257416 JYQ257414:JYS257416 KIM257414:KIO257416 KSI257414:KSK257416 LCE257414:LCG257416 LMA257414:LMC257416 LVW257414:LVY257416 MFS257414:MFU257416 MPO257414:MPQ257416 MZK257414:MZM257416 NJG257414:NJI257416 NTC257414:NTE257416 OCY257414:ODA257416 OMU257414:OMW257416 OWQ257414:OWS257416 PGM257414:PGO257416 PQI257414:PQK257416 QAE257414:QAG257416 QKA257414:QKC257416 QTW257414:QTY257416 RDS257414:RDU257416 RNO257414:RNQ257416 RXK257414:RXM257416 SHG257414:SHI257416 SRC257414:SRE257416 TAY257414:TBA257416 TKU257414:TKW257416 TUQ257414:TUS257416 UEM257414:UEO257416 UOI257414:UOK257416 UYE257414:UYG257416 VIA257414:VIC257416 VRW257414:VRY257416 WBS257414:WBU257416 WLO257414:WLQ257416 WVK257414:WVM257416 E322950:E322952 IY322950:JA322952 SU322950:SW322952 ACQ322950:ACS322952 AMM322950:AMO322952 AWI322950:AWK322952 BGE322950:BGG322952 BQA322950:BQC322952 BZW322950:BZY322952 CJS322950:CJU322952 CTO322950:CTQ322952 DDK322950:DDM322952 DNG322950:DNI322952 DXC322950:DXE322952 EGY322950:EHA322952 EQU322950:EQW322952 FAQ322950:FAS322952 FKM322950:FKO322952 FUI322950:FUK322952 GEE322950:GEG322952 GOA322950:GOC322952 GXW322950:GXY322952 HHS322950:HHU322952 HRO322950:HRQ322952 IBK322950:IBM322952 ILG322950:ILI322952 IVC322950:IVE322952 JEY322950:JFA322952 JOU322950:JOW322952 JYQ322950:JYS322952 KIM322950:KIO322952 KSI322950:KSK322952 LCE322950:LCG322952 LMA322950:LMC322952 LVW322950:LVY322952 MFS322950:MFU322952 MPO322950:MPQ322952 MZK322950:MZM322952 NJG322950:NJI322952 NTC322950:NTE322952 OCY322950:ODA322952 OMU322950:OMW322952 OWQ322950:OWS322952 PGM322950:PGO322952 PQI322950:PQK322952 QAE322950:QAG322952 QKA322950:QKC322952 QTW322950:QTY322952 RDS322950:RDU322952 RNO322950:RNQ322952 RXK322950:RXM322952 SHG322950:SHI322952 SRC322950:SRE322952 TAY322950:TBA322952 TKU322950:TKW322952 TUQ322950:TUS322952 UEM322950:UEO322952 UOI322950:UOK322952 UYE322950:UYG322952 VIA322950:VIC322952 VRW322950:VRY322952 WBS322950:WBU322952 WLO322950:WLQ322952 WVK322950:WVM322952 E388486:E388488 IY388486:JA388488 SU388486:SW388488 ACQ388486:ACS388488 AMM388486:AMO388488 AWI388486:AWK388488 BGE388486:BGG388488 BQA388486:BQC388488 BZW388486:BZY388488 CJS388486:CJU388488 CTO388486:CTQ388488 DDK388486:DDM388488 DNG388486:DNI388488 DXC388486:DXE388488 EGY388486:EHA388488 EQU388486:EQW388488 FAQ388486:FAS388488 FKM388486:FKO388488 FUI388486:FUK388488 GEE388486:GEG388488 GOA388486:GOC388488 GXW388486:GXY388488 HHS388486:HHU388488 HRO388486:HRQ388488 IBK388486:IBM388488 ILG388486:ILI388488 IVC388486:IVE388488 JEY388486:JFA388488 JOU388486:JOW388488 JYQ388486:JYS388488 KIM388486:KIO388488 KSI388486:KSK388488 LCE388486:LCG388488 LMA388486:LMC388488 LVW388486:LVY388488 MFS388486:MFU388488 MPO388486:MPQ388488 MZK388486:MZM388488 NJG388486:NJI388488 NTC388486:NTE388488 OCY388486:ODA388488 OMU388486:OMW388488 OWQ388486:OWS388488 PGM388486:PGO388488 PQI388486:PQK388488 QAE388486:QAG388488 QKA388486:QKC388488 QTW388486:QTY388488 RDS388486:RDU388488 RNO388486:RNQ388488 RXK388486:RXM388488 SHG388486:SHI388488 SRC388486:SRE388488 TAY388486:TBA388488 TKU388486:TKW388488 TUQ388486:TUS388488 UEM388486:UEO388488 UOI388486:UOK388488 UYE388486:UYG388488 VIA388486:VIC388488 VRW388486:VRY388488 WBS388486:WBU388488 WLO388486:WLQ388488 WVK388486:WVM388488 E454022:E454024 IY454022:JA454024 SU454022:SW454024 ACQ454022:ACS454024 AMM454022:AMO454024 AWI454022:AWK454024 BGE454022:BGG454024 BQA454022:BQC454024 BZW454022:BZY454024 CJS454022:CJU454024 CTO454022:CTQ454024 DDK454022:DDM454024 DNG454022:DNI454024 DXC454022:DXE454024 EGY454022:EHA454024 EQU454022:EQW454024 FAQ454022:FAS454024 FKM454022:FKO454024 FUI454022:FUK454024 GEE454022:GEG454024 GOA454022:GOC454024 GXW454022:GXY454024 HHS454022:HHU454024 HRO454022:HRQ454024 IBK454022:IBM454024 ILG454022:ILI454024 IVC454022:IVE454024 JEY454022:JFA454024 JOU454022:JOW454024 JYQ454022:JYS454024 KIM454022:KIO454024 KSI454022:KSK454024 LCE454022:LCG454024 LMA454022:LMC454024 LVW454022:LVY454024 MFS454022:MFU454024 MPO454022:MPQ454024 MZK454022:MZM454024 NJG454022:NJI454024 NTC454022:NTE454024 OCY454022:ODA454024 OMU454022:OMW454024 OWQ454022:OWS454024 PGM454022:PGO454024 PQI454022:PQK454024 QAE454022:QAG454024 QKA454022:QKC454024 QTW454022:QTY454024 RDS454022:RDU454024 RNO454022:RNQ454024 RXK454022:RXM454024 SHG454022:SHI454024 SRC454022:SRE454024 TAY454022:TBA454024 TKU454022:TKW454024 TUQ454022:TUS454024 UEM454022:UEO454024 UOI454022:UOK454024 UYE454022:UYG454024 VIA454022:VIC454024 VRW454022:VRY454024 WBS454022:WBU454024 WLO454022:WLQ454024 WVK454022:WVM454024 E519558:E519560 IY519558:JA519560 SU519558:SW519560 ACQ519558:ACS519560 AMM519558:AMO519560 AWI519558:AWK519560 BGE519558:BGG519560 BQA519558:BQC519560 BZW519558:BZY519560 CJS519558:CJU519560 CTO519558:CTQ519560 DDK519558:DDM519560 DNG519558:DNI519560 DXC519558:DXE519560 EGY519558:EHA519560 EQU519558:EQW519560 FAQ519558:FAS519560 FKM519558:FKO519560 FUI519558:FUK519560 GEE519558:GEG519560 GOA519558:GOC519560 GXW519558:GXY519560 HHS519558:HHU519560 HRO519558:HRQ519560 IBK519558:IBM519560 ILG519558:ILI519560 IVC519558:IVE519560 JEY519558:JFA519560 JOU519558:JOW519560 JYQ519558:JYS519560 KIM519558:KIO519560 KSI519558:KSK519560 LCE519558:LCG519560 LMA519558:LMC519560 LVW519558:LVY519560 MFS519558:MFU519560 MPO519558:MPQ519560 MZK519558:MZM519560 NJG519558:NJI519560 NTC519558:NTE519560 OCY519558:ODA519560 OMU519558:OMW519560 OWQ519558:OWS519560 PGM519558:PGO519560 PQI519558:PQK519560 QAE519558:QAG519560 QKA519558:QKC519560 QTW519558:QTY519560 RDS519558:RDU519560 RNO519558:RNQ519560 RXK519558:RXM519560 SHG519558:SHI519560 SRC519558:SRE519560 TAY519558:TBA519560 TKU519558:TKW519560 TUQ519558:TUS519560 UEM519558:UEO519560 UOI519558:UOK519560 UYE519558:UYG519560 VIA519558:VIC519560 VRW519558:VRY519560 WBS519558:WBU519560 WLO519558:WLQ519560 WVK519558:WVM519560 E585094:E585096 IY585094:JA585096 SU585094:SW585096 ACQ585094:ACS585096 AMM585094:AMO585096 AWI585094:AWK585096 BGE585094:BGG585096 BQA585094:BQC585096 BZW585094:BZY585096 CJS585094:CJU585096 CTO585094:CTQ585096 DDK585094:DDM585096 DNG585094:DNI585096 DXC585094:DXE585096 EGY585094:EHA585096 EQU585094:EQW585096 FAQ585094:FAS585096 FKM585094:FKO585096 FUI585094:FUK585096 GEE585094:GEG585096 GOA585094:GOC585096 GXW585094:GXY585096 HHS585094:HHU585096 HRO585094:HRQ585096 IBK585094:IBM585096 ILG585094:ILI585096 IVC585094:IVE585096 JEY585094:JFA585096 JOU585094:JOW585096 JYQ585094:JYS585096 KIM585094:KIO585096 KSI585094:KSK585096 LCE585094:LCG585096 LMA585094:LMC585096 LVW585094:LVY585096 MFS585094:MFU585096 MPO585094:MPQ585096 MZK585094:MZM585096 NJG585094:NJI585096 NTC585094:NTE585096 OCY585094:ODA585096 OMU585094:OMW585096 OWQ585094:OWS585096 PGM585094:PGO585096 PQI585094:PQK585096 QAE585094:QAG585096 QKA585094:QKC585096 QTW585094:QTY585096 RDS585094:RDU585096 RNO585094:RNQ585096 RXK585094:RXM585096 SHG585094:SHI585096 SRC585094:SRE585096 TAY585094:TBA585096 TKU585094:TKW585096 TUQ585094:TUS585096 UEM585094:UEO585096 UOI585094:UOK585096 UYE585094:UYG585096 VIA585094:VIC585096 VRW585094:VRY585096 WBS585094:WBU585096 WLO585094:WLQ585096 WVK585094:WVM585096 E650630:E650632 IY650630:JA650632 SU650630:SW650632 ACQ650630:ACS650632 AMM650630:AMO650632 AWI650630:AWK650632 BGE650630:BGG650632 BQA650630:BQC650632 BZW650630:BZY650632 CJS650630:CJU650632 CTO650630:CTQ650632 DDK650630:DDM650632 DNG650630:DNI650632 DXC650630:DXE650632 EGY650630:EHA650632 EQU650630:EQW650632 FAQ650630:FAS650632 FKM650630:FKO650632 FUI650630:FUK650632 GEE650630:GEG650632 GOA650630:GOC650632 GXW650630:GXY650632 HHS650630:HHU650632 HRO650630:HRQ650632 IBK650630:IBM650632 ILG650630:ILI650632 IVC650630:IVE650632 JEY650630:JFA650632 JOU650630:JOW650632 JYQ650630:JYS650632 KIM650630:KIO650632 KSI650630:KSK650632 LCE650630:LCG650632 LMA650630:LMC650632 LVW650630:LVY650632 MFS650630:MFU650632 MPO650630:MPQ650632 MZK650630:MZM650632 NJG650630:NJI650632 NTC650630:NTE650632 OCY650630:ODA650632 OMU650630:OMW650632 OWQ650630:OWS650632 PGM650630:PGO650632 PQI650630:PQK650632 QAE650630:QAG650632 QKA650630:QKC650632 QTW650630:QTY650632 RDS650630:RDU650632 RNO650630:RNQ650632 RXK650630:RXM650632 SHG650630:SHI650632 SRC650630:SRE650632 TAY650630:TBA650632 TKU650630:TKW650632 TUQ650630:TUS650632 UEM650630:UEO650632 UOI650630:UOK650632 UYE650630:UYG650632 VIA650630:VIC650632 VRW650630:VRY650632 WBS650630:WBU650632 WLO650630:WLQ650632 WVK650630:WVM650632 E716166:E716168 IY716166:JA716168 SU716166:SW716168 ACQ716166:ACS716168 AMM716166:AMO716168 AWI716166:AWK716168 BGE716166:BGG716168 BQA716166:BQC716168 BZW716166:BZY716168 CJS716166:CJU716168 CTO716166:CTQ716168 DDK716166:DDM716168 DNG716166:DNI716168 DXC716166:DXE716168 EGY716166:EHA716168 EQU716166:EQW716168 FAQ716166:FAS716168 FKM716166:FKO716168 FUI716166:FUK716168 GEE716166:GEG716168 GOA716166:GOC716168 GXW716166:GXY716168 HHS716166:HHU716168 HRO716166:HRQ716168 IBK716166:IBM716168 ILG716166:ILI716168 IVC716166:IVE716168 JEY716166:JFA716168 JOU716166:JOW716168 JYQ716166:JYS716168 KIM716166:KIO716168 KSI716166:KSK716168 LCE716166:LCG716168 LMA716166:LMC716168 LVW716166:LVY716168 MFS716166:MFU716168 MPO716166:MPQ716168 MZK716166:MZM716168 NJG716166:NJI716168 NTC716166:NTE716168 OCY716166:ODA716168 OMU716166:OMW716168 OWQ716166:OWS716168 PGM716166:PGO716168 PQI716166:PQK716168 QAE716166:QAG716168 QKA716166:QKC716168 QTW716166:QTY716168 RDS716166:RDU716168 RNO716166:RNQ716168 RXK716166:RXM716168 SHG716166:SHI716168 SRC716166:SRE716168 TAY716166:TBA716168 TKU716166:TKW716168 TUQ716166:TUS716168 UEM716166:UEO716168 UOI716166:UOK716168 UYE716166:UYG716168 VIA716166:VIC716168 VRW716166:VRY716168 WBS716166:WBU716168 WLO716166:WLQ716168 WVK716166:WVM716168 E781702:E781704 IY781702:JA781704 SU781702:SW781704 ACQ781702:ACS781704 AMM781702:AMO781704 AWI781702:AWK781704 BGE781702:BGG781704 BQA781702:BQC781704 BZW781702:BZY781704 CJS781702:CJU781704 CTO781702:CTQ781704 DDK781702:DDM781704 DNG781702:DNI781704 DXC781702:DXE781704 EGY781702:EHA781704 EQU781702:EQW781704 FAQ781702:FAS781704 FKM781702:FKO781704 FUI781702:FUK781704 GEE781702:GEG781704 GOA781702:GOC781704 GXW781702:GXY781704 HHS781702:HHU781704 HRO781702:HRQ781704 IBK781702:IBM781704 ILG781702:ILI781704 IVC781702:IVE781704 JEY781702:JFA781704 JOU781702:JOW781704 JYQ781702:JYS781704 KIM781702:KIO781704 KSI781702:KSK781704 LCE781702:LCG781704 LMA781702:LMC781704 LVW781702:LVY781704 MFS781702:MFU781704 MPO781702:MPQ781704 MZK781702:MZM781704 NJG781702:NJI781704 NTC781702:NTE781704 OCY781702:ODA781704 OMU781702:OMW781704 OWQ781702:OWS781704 PGM781702:PGO781704 PQI781702:PQK781704 QAE781702:QAG781704 QKA781702:QKC781704 QTW781702:QTY781704 RDS781702:RDU781704 RNO781702:RNQ781704 RXK781702:RXM781704 SHG781702:SHI781704 SRC781702:SRE781704 TAY781702:TBA781704 TKU781702:TKW781704 TUQ781702:TUS781704 UEM781702:UEO781704 UOI781702:UOK781704 UYE781702:UYG781704 VIA781702:VIC781704 VRW781702:VRY781704 WBS781702:WBU781704 WLO781702:WLQ781704 WVK781702:WVM781704 E847238:E847240 IY847238:JA847240 SU847238:SW847240 ACQ847238:ACS847240 AMM847238:AMO847240 AWI847238:AWK847240 BGE847238:BGG847240 BQA847238:BQC847240 BZW847238:BZY847240 CJS847238:CJU847240 CTO847238:CTQ847240 DDK847238:DDM847240 DNG847238:DNI847240 DXC847238:DXE847240 EGY847238:EHA847240 EQU847238:EQW847240 FAQ847238:FAS847240 FKM847238:FKO847240 FUI847238:FUK847240 GEE847238:GEG847240 GOA847238:GOC847240 GXW847238:GXY847240 HHS847238:HHU847240 HRO847238:HRQ847240 IBK847238:IBM847240 ILG847238:ILI847240 IVC847238:IVE847240 JEY847238:JFA847240 JOU847238:JOW847240 JYQ847238:JYS847240 KIM847238:KIO847240 KSI847238:KSK847240 LCE847238:LCG847240 LMA847238:LMC847240 LVW847238:LVY847240 MFS847238:MFU847240 MPO847238:MPQ847240 MZK847238:MZM847240 NJG847238:NJI847240 NTC847238:NTE847240 OCY847238:ODA847240 OMU847238:OMW847240 OWQ847238:OWS847240 PGM847238:PGO847240 PQI847238:PQK847240 QAE847238:QAG847240 QKA847238:QKC847240 QTW847238:QTY847240 RDS847238:RDU847240 RNO847238:RNQ847240 RXK847238:RXM847240 SHG847238:SHI847240 SRC847238:SRE847240 TAY847238:TBA847240 TKU847238:TKW847240 TUQ847238:TUS847240 UEM847238:UEO847240 UOI847238:UOK847240 UYE847238:UYG847240 VIA847238:VIC847240 VRW847238:VRY847240 WBS847238:WBU847240 WLO847238:WLQ847240 WVK847238:WVM847240 E912774:E912776 IY912774:JA912776 SU912774:SW912776 ACQ912774:ACS912776 AMM912774:AMO912776 AWI912774:AWK912776 BGE912774:BGG912776 BQA912774:BQC912776 BZW912774:BZY912776 CJS912774:CJU912776 CTO912774:CTQ912776 DDK912774:DDM912776 DNG912774:DNI912776 DXC912774:DXE912776 EGY912774:EHA912776 EQU912774:EQW912776 FAQ912774:FAS912776 FKM912774:FKO912776 FUI912774:FUK912776 GEE912774:GEG912776 GOA912774:GOC912776 GXW912774:GXY912776 HHS912774:HHU912776 HRO912774:HRQ912776 IBK912774:IBM912776 ILG912774:ILI912776 IVC912774:IVE912776 JEY912774:JFA912776 JOU912774:JOW912776 JYQ912774:JYS912776 KIM912774:KIO912776 KSI912774:KSK912776 LCE912774:LCG912776 LMA912774:LMC912776 LVW912774:LVY912776 MFS912774:MFU912776 MPO912774:MPQ912776 MZK912774:MZM912776 NJG912774:NJI912776 NTC912774:NTE912776 OCY912774:ODA912776 OMU912774:OMW912776 OWQ912774:OWS912776 PGM912774:PGO912776 PQI912774:PQK912776 QAE912774:QAG912776 QKA912774:QKC912776 QTW912774:QTY912776 RDS912774:RDU912776 RNO912774:RNQ912776 RXK912774:RXM912776 SHG912774:SHI912776 SRC912774:SRE912776 TAY912774:TBA912776 TKU912774:TKW912776 TUQ912774:TUS912776 UEM912774:UEO912776 UOI912774:UOK912776 UYE912774:UYG912776 VIA912774:VIC912776 VRW912774:VRY912776 WBS912774:WBU912776 WLO912774:WLQ912776 WVK912774:WVM912776 E978310:E978312 IY978310:JA978312 SU978310:SW978312 ACQ978310:ACS978312 AMM978310:AMO978312 AWI978310:AWK978312 BGE978310:BGG978312 BQA978310:BQC978312 BZW978310:BZY978312 CJS978310:CJU978312 CTO978310:CTQ978312 DDK978310:DDM978312 DNG978310:DNI978312 DXC978310:DXE978312 EGY978310:EHA978312 EQU978310:EQW978312 FAQ978310:FAS978312 FKM978310:FKO978312 FUI978310:FUK978312 GEE978310:GEG978312 GOA978310:GOC978312 GXW978310:GXY978312 HHS978310:HHU978312 HRO978310:HRQ978312 IBK978310:IBM978312 ILG978310:ILI978312 IVC978310:IVE978312 JEY978310:JFA978312 JOU978310:JOW978312 JYQ978310:JYS978312 KIM978310:KIO978312 KSI978310:KSK978312 LCE978310:LCG978312 LMA978310:LMC978312 LVW978310:LVY978312 MFS978310:MFU978312 MPO978310:MPQ978312 MZK978310:MZM978312 NJG978310:NJI978312 NTC978310:NTE978312 OCY978310:ODA978312 OMU978310:OMW978312 OWQ978310:OWS978312 PGM978310:PGO978312 PQI978310:PQK978312 QAE978310:QAG978312 QKA978310:QKC978312 QTW978310:QTY978312 RDS978310:RDU978312 RNO978310:RNQ978312 RXK978310:RXM978312 SHG978310:SHI978312 SRC978310:SRE978312 TAY978310:TBA978312 TKU978310:TKW978312 TUQ978310:TUS978312 UEM978310:UEO978312 UOI978310:UOK978312 UYE978310:UYG978312 VIA978310:VIC978312 VRW978310:VRY978312 WBS978310:WBU978312 WLO978310:WLQ978312 WVK978310:WVM978312 JC17:JC19 SY17:SY19 ACU17:ACU19 AMQ17:AMQ19 AWM17:AWM19 BGI17:BGI19 BQE17:BQE19 CAA17:CAA19 CJW17:CJW19 CTS17:CTS19 DDO17:DDO19 DNK17:DNK19 DXG17:DXG19 EHC17:EHC19 EQY17:EQY19 FAU17:FAU19 FKQ17:FKQ19 FUM17:FUM19 GEI17:GEI19 GOE17:GOE19 GYA17:GYA19 HHW17:HHW19 HRS17:HRS19 IBO17:IBO19 ILK17:ILK19 IVG17:IVG19 JFC17:JFC19 JOY17:JOY19 JYU17:JYU19 KIQ17:KIQ19 KSM17:KSM19 LCI17:LCI19 LME17:LME19 LWA17:LWA19 MFW17:MFW19 MPS17:MPS19 MZO17:MZO19 NJK17:NJK19 NTG17:NTG19 ODC17:ODC19 OMY17:OMY19 OWU17:OWU19 PGQ17:PGQ19 PQM17:PQM19 QAI17:QAI19 QKE17:QKE19 QUA17:QUA19 RDW17:RDW19 RNS17:RNS19 RXO17:RXO19 SHK17:SHK19 SRG17:SRG19 TBC17:TBC19 TKY17:TKY19 TUU17:TUU19 UEQ17:UEQ19 UOM17:UOM19 UYI17:UYI19 VIE17:VIE19 VSA17:VSA19 WBW17:WBW19 WLS17:WLS19 WVO17:WVO19 G60806:G60808 JC60806:JC60808 SY60806:SY60808 ACU60806:ACU60808 AMQ60806:AMQ60808 AWM60806:AWM60808 BGI60806:BGI60808 BQE60806:BQE60808 CAA60806:CAA60808 CJW60806:CJW60808 CTS60806:CTS60808 DDO60806:DDO60808 DNK60806:DNK60808 DXG60806:DXG60808 EHC60806:EHC60808 EQY60806:EQY60808 FAU60806:FAU60808 FKQ60806:FKQ60808 FUM60806:FUM60808 GEI60806:GEI60808 GOE60806:GOE60808 GYA60806:GYA60808 HHW60806:HHW60808 HRS60806:HRS60808 IBO60806:IBO60808 ILK60806:ILK60808 IVG60806:IVG60808 JFC60806:JFC60808 JOY60806:JOY60808 JYU60806:JYU60808 KIQ60806:KIQ60808 KSM60806:KSM60808 LCI60806:LCI60808 LME60806:LME60808 LWA60806:LWA60808 MFW60806:MFW60808 MPS60806:MPS60808 MZO60806:MZO60808 NJK60806:NJK60808 NTG60806:NTG60808 ODC60806:ODC60808 OMY60806:OMY60808 OWU60806:OWU60808 PGQ60806:PGQ60808 PQM60806:PQM60808 QAI60806:QAI60808 QKE60806:QKE60808 QUA60806:QUA60808 RDW60806:RDW60808 RNS60806:RNS60808 RXO60806:RXO60808 SHK60806:SHK60808 SRG60806:SRG60808 TBC60806:TBC60808 TKY60806:TKY60808 TUU60806:TUU60808 UEQ60806:UEQ60808 UOM60806:UOM60808 UYI60806:UYI60808 VIE60806:VIE60808 VSA60806:VSA60808 WBW60806:WBW60808 WLS60806:WLS60808 WVO60806:WVO60808 G126342:G126344 JC126342:JC126344 SY126342:SY126344 ACU126342:ACU126344 AMQ126342:AMQ126344 AWM126342:AWM126344 BGI126342:BGI126344 BQE126342:BQE126344 CAA126342:CAA126344 CJW126342:CJW126344 CTS126342:CTS126344 DDO126342:DDO126344 DNK126342:DNK126344 DXG126342:DXG126344 EHC126342:EHC126344 EQY126342:EQY126344 FAU126342:FAU126344 FKQ126342:FKQ126344 FUM126342:FUM126344 GEI126342:GEI126344 GOE126342:GOE126344 GYA126342:GYA126344 HHW126342:HHW126344 HRS126342:HRS126344 IBO126342:IBO126344 ILK126342:ILK126344 IVG126342:IVG126344 JFC126342:JFC126344 JOY126342:JOY126344 JYU126342:JYU126344 KIQ126342:KIQ126344 KSM126342:KSM126344 LCI126342:LCI126344 LME126342:LME126344 LWA126342:LWA126344 MFW126342:MFW126344 MPS126342:MPS126344 MZO126342:MZO126344 NJK126342:NJK126344 NTG126342:NTG126344 ODC126342:ODC126344 OMY126342:OMY126344 OWU126342:OWU126344 PGQ126342:PGQ126344 PQM126342:PQM126344 QAI126342:QAI126344 QKE126342:QKE126344 QUA126342:QUA126344 RDW126342:RDW126344 RNS126342:RNS126344 RXO126342:RXO126344 SHK126342:SHK126344 SRG126342:SRG126344 TBC126342:TBC126344 TKY126342:TKY126344 TUU126342:TUU126344 UEQ126342:UEQ126344 UOM126342:UOM126344 UYI126342:UYI126344 VIE126342:VIE126344 VSA126342:VSA126344 WBW126342:WBW126344 WLS126342:WLS126344 WVO126342:WVO126344 G191878:G191880 JC191878:JC191880 SY191878:SY191880 ACU191878:ACU191880 AMQ191878:AMQ191880 AWM191878:AWM191880 BGI191878:BGI191880 BQE191878:BQE191880 CAA191878:CAA191880 CJW191878:CJW191880 CTS191878:CTS191880 DDO191878:DDO191880 DNK191878:DNK191880 DXG191878:DXG191880 EHC191878:EHC191880 EQY191878:EQY191880 FAU191878:FAU191880 FKQ191878:FKQ191880 FUM191878:FUM191880 GEI191878:GEI191880 GOE191878:GOE191880 GYA191878:GYA191880 HHW191878:HHW191880 HRS191878:HRS191880 IBO191878:IBO191880 ILK191878:ILK191880 IVG191878:IVG191880 JFC191878:JFC191880 JOY191878:JOY191880 JYU191878:JYU191880 KIQ191878:KIQ191880 KSM191878:KSM191880 LCI191878:LCI191880 LME191878:LME191880 LWA191878:LWA191880 MFW191878:MFW191880 MPS191878:MPS191880 MZO191878:MZO191880 NJK191878:NJK191880 NTG191878:NTG191880 ODC191878:ODC191880 OMY191878:OMY191880 OWU191878:OWU191880 PGQ191878:PGQ191880 PQM191878:PQM191880 QAI191878:QAI191880 QKE191878:QKE191880 QUA191878:QUA191880 RDW191878:RDW191880 RNS191878:RNS191880 RXO191878:RXO191880 SHK191878:SHK191880 SRG191878:SRG191880 TBC191878:TBC191880 TKY191878:TKY191880 TUU191878:TUU191880 UEQ191878:UEQ191880 UOM191878:UOM191880 UYI191878:UYI191880 VIE191878:VIE191880 VSA191878:VSA191880 WBW191878:WBW191880 WLS191878:WLS191880 WVO191878:WVO191880 G257414:G257416 JC257414:JC257416 SY257414:SY257416 ACU257414:ACU257416 AMQ257414:AMQ257416 AWM257414:AWM257416 BGI257414:BGI257416 BQE257414:BQE257416 CAA257414:CAA257416 CJW257414:CJW257416 CTS257414:CTS257416 DDO257414:DDO257416 DNK257414:DNK257416 DXG257414:DXG257416 EHC257414:EHC257416 EQY257414:EQY257416 FAU257414:FAU257416 FKQ257414:FKQ257416 FUM257414:FUM257416 GEI257414:GEI257416 GOE257414:GOE257416 GYA257414:GYA257416 HHW257414:HHW257416 HRS257414:HRS257416 IBO257414:IBO257416 ILK257414:ILK257416 IVG257414:IVG257416 JFC257414:JFC257416 JOY257414:JOY257416 JYU257414:JYU257416 KIQ257414:KIQ257416 KSM257414:KSM257416 LCI257414:LCI257416 LME257414:LME257416 LWA257414:LWA257416 MFW257414:MFW257416 MPS257414:MPS257416 MZO257414:MZO257416 NJK257414:NJK257416 NTG257414:NTG257416 ODC257414:ODC257416 OMY257414:OMY257416 OWU257414:OWU257416 PGQ257414:PGQ257416 PQM257414:PQM257416 QAI257414:QAI257416 QKE257414:QKE257416 QUA257414:QUA257416 RDW257414:RDW257416 RNS257414:RNS257416 RXO257414:RXO257416 SHK257414:SHK257416 SRG257414:SRG257416 TBC257414:TBC257416 TKY257414:TKY257416 TUU257414:TUU257416 UEQ257414:UEQ257416 UOM257414:UOM257416 UYI257414:UYI257416 VIE257414:VIE257416 VSA257414:VSA257416 WBW257414:WBW257416 WLS257414:WLS257416 WVO257414:WVO257416 G322950:G322952 JC322950:JC322952 SY322950:SY322952 ACU322950:ACU322952 AMQ322950:AMQ322952 AWM322950:AWM322952 BGI322950:BGI322952 BQE322950:BQE322952 CAA322950:CAA322952 CJW322950:CJW322952 CTS322950:CTS322952 DDO322950:DDO322952 DNK322950:DNK322952 DXG322950:DXG322952 EHC322950:EHC322952 EQY322950:EQY322952 FAU322950:FAU322952 FKQ322950:FKQ322952 FUM322950:FUM322952 GEI322950:GEI322952 GOE322950:GOE322952 GYA322950:GYA322952 HHW322950:HHW322952 HRS322950:HRS322952 IBO322950:IBO322952 ILK322950:ILK322952 IVG322950:IVG322952 JFC322950:JFC322952 JOY322950:JOY322952 JYU322950:JYU322952 KIQ322950:KIQ322952 KSM322950:KSM322952 LCI322950:LCI322952 LME322950:LME322952 LWA322950:LWA322952 MFW322950:MFW322952 MPS322950:MPS322952 MZO322950:MZO322952 NJK322950:NJK322952 NTG322950:NTG322952 ODC322950:ODC322952 OMY322950:OMY322952 OWU322950:OWU322952 PGQ322950:PGQ322952 PQM322950:PQM322952 QAI322950:QAI322952 QKE322950:QKE322952 QUA322950:QUA322952 RDW322950:RDW322952 RNS322950:RNS322952 RXO322950:RXO322952 SHK322950:SHK322952 SRG322950:SRG322952 TBC322950:TBC322952 TKY322950:TKY322952 TUU322950:TUU322952 UEQ322950:UEQ322952 UOM322950:UOM322952 UYI322950:UYI322952 VIE322950:VIE322952 VSA322950:VSA322952 WBW322950:WBW322952 WLS322950:WLS322952 WVO322950:WVO322952 G388486:G388488 JC388486:JC388488 SY388486:SY388488 ACU388486:ACU388488 AMQ388486:AMQ388488 AWM388486:AWM388488 BGI388486:BGI388488 BQE388486:BQE388488 CAA388486:CAA388488 CJW388486:CJW388488 CTS388486:CTS388488 DDO388486:DDO388488 DNK388486:DNK388488 DXG388486:DXG388488 EHC388486:EHC388488 EQY388486:EQY388488 FAU388486:FAU388488 FKQ388486:FKQ388488 FUM388486:FUM388488 GEI388486:GEI388488 GOE388486:GOE388488 GYA388486:GYA388488 HHW388486:HHW388488 HRS388486:HRS388488 IBO388486:IBO388488 ILK388486:ILK388488 IVG388486:IVG388488 JFC388486:JFC388488 JOY388486:JOY388488 JYU388486:JYU388488 KIQ388486:KIQ388488 KSM388486:KSM388488 LCI388486:LCI388488 LME388486:LME388488 LWA388486:LWA388488 MFW388486:MFW388488 MPS388486:MPS388488 MZO388486:MZO388488 NJK388486:NJK388488 NTG388486:NTG388488 ODC388486:ODC388488 OMY388486:OMY388488 OWU388486:OWU388488 PGQ388486:PGQ388488 PQM388486:PQM388488 QAI388486:QAI388488 QKE388486:QKE388488 QUA388486:QUA388488 RDW388486:RDW388488 RNS388486:RNS388488 RXO388486:RXO388488 SHK388486:SHK388488 SRG388486:SRG388488 TBC388486:TBC388488 TKY388486:TKY388488 TUU388486:TUU388488 UEQ388486:UEQ388488 UOM388486:UOM388488 UYI388486:UYI388488 VIE388486:VIE388488 VSA388486:VSA388488 WBW388486:WBW388488 WLS388486:WLS388488 WVO388486:WVO388488 G454022:G454024 JC454022:JC454024 SY454022:SY454024 ACU454022:ACU454024 AMQ454022:AMQ454024 AWM454022:AWM454024 BGI454022:BGI454024 BQE454022:BQE454024 CAA454022:CAA454024 CJW454022:CJW454024 CTS454022:CTS454024 DDO454022:DDO454024 DNK454022:DNK454024 DXG454022:DXG454024 EHC454022:EHC454024 EQY454022:EQY454024 FAU454022:FAU454024 FKQ454022:FKQ454024 FUM454022:FUM454024 GEI454022:GEI454024 GOE454022:GOE454024 GYA454022:GYA454024 HHW454022:HHW454024 HRS454022:HRS454024 IBO454022:IBO454024 ILK454022:ILK454024 IVG454022:IVG454024 JFC454022:JFC454024 JOY454022:JOY454024 JYU454022:JYU454024 KIQ454022:KIQ454024 KSM454022:KSM454024 LCI454022:LCI454024 LME454022:LME454024 LWA454022:LWA454024 MFW454022:MFW454024 MPS454022:MPS454024 MZO454022:MZO454024 NJK454022:NJK454024 NTG454022:NTG454024 ODC454022:ODC454024 OMY454022:OMY454024 OWU454022:OWU454024 PGQ454022:PGQ454024 PQM454022:PQM454024 QAI454022:QAI454024 QKE454022:QKE454024 QUA454022:QUA454024 RDW454022:RDW454024 RNS454022:RNS454024 RXO454022:RXO454024 SHK454022:SHK454024 SRG454022:SRG454024 TBC454022:TBC454024 TKY454022:TKY454024 TUU454022:TUU454024 UEQ454022:UEQ454024 UOM454022:UOM454024 UYI454022:UYI454024 VIE454022:VIE454024 VSA454022:VSA454024 WBW454022:WBW454024 WLS454022:WLS454024 WVO454022:WVO454024 G519558:G519560 JC519558:JC519560 SY519558:SY519560 ACU519558:ACU519560 AMQ519558:AMQ519560 AWM519558:AWM519560 BGI519558:BGI519560 BQE519558:BQE519560 CAA519558:CAA519560 CJW519558:CJW519560 CTS519558:CTS519560 DDO519558:DDO519560 DNK519558:DNK519560 DXG519558:DXG519560 EHC519558:EHC519560 EQY519558:EQY519560 FAU519558:FAU519560 FKQ519558:FKQ519560 FUM519558:FUM519560 GEI519558:GEI519560 GOE519558:GOE519560 GYA519558:GYA519560 HHW519558:HHW519560 HRS519558:HRS519560 IBO519558:IBO519560 ILK519558:ILK519560 IVG519558:IVG519560 JFC519558:JFC519560 JOY519558:JOY519560 JYU519558:JYU519560 KIQ519558:KIQ519560 KSM519558:KSM519560 LCI519558:LCI519560 LME519558:LME519560 LWA519558:LWA519560 MFW519558:MFW519560 MPS519558:MPS519560 MZO519558:MZO519560 NJK519558:NJK519560 NTG519558:NTG519560 ODC519558:ODC519560 OMY519558:OMY519560 OWU519558:OWU519560 PGQ519558:PGQ519560 PQM519558:PQM519560 QAI519558:QAI519560 QKE519558:QKE519560 QUA519558:QUA519560 RDW519558:RDW519560 RNS519558:RNS519560 RXO519558:RXO519560 SHK519558:SHK519560 SRG519558:SRG519560 TBC519558:TBC519560 TKY519558:TKY519560 TUU519558:TUU519560 UEQ519558:UEQ519560 UOM519558:UOM519560 UYI519558:UYI519560 VIE519558:VIE519560 VSA519558:VSA519560 WBW519558:WBW519560 WLS519558:WLS519560 WVO519558:WVO519560 G585094:G585096 JC585094:JC585096 SY585094:SY585096 ACU585094:ACU585096 AMQ585094:AMQ585096 AWM585094:AWM585096 BGI585094:BGI585096 BQE585094:BQE585096 CAA585094:CAA585096 CJW585094:CJW585096 CTS585094:CTS585096 DDO585094:DDO585096 DNK585094:DNK585096 DXG585094:DXG585096 EHC585094:EHC585096 EQY585094:EQY585096 FAU585094:FAU585096 FKQ585094:FKQ585096 FUM585094:FUM585096 GEI585094:GEI585096 GOE585094:GOE585096 GYA585094:GYA585096 HHW585094:HHW585096 HRS585094:HRS585096 IBO585094:IBO585096 ILK585094:ILK585096 IVG585094:IVG585096 JFC585094:JFC585096 JOY585094:JOY585096 JYU585094:JYU585096 KIQ585094:KIQ585096 KSM585094:KSM585096 LCI585094:LCI585096 LME585094:LME585096 LWA585094:LWA585096 MFW585094:MFW585096 MPS585094:MPS585096 MZO585094:MZO585096 NJK585094:NJK585096 NTG585094:NTG585096 ODC585094:ODC585096 OMY585094:OMY585096 OWU585094:OWU585096 PGQ585094:PGQ585096 PQM585094:PQM585096 QAI585094:QAI585096 QKE585094:QKE585096 QUA585094:QUA585096 RDW585094:RDW585096 RNS585094:RNS585096 RXO585094:RXO585096 SHK585094:SHK585096 SRG585094:SRG585096 TBC585094:TBC585096 TKY585094:TKY585096 TUU585094:TUU585096 UEQ585094:UEQ585096 UOM585094:UOM585096 UYI585094:UYI585096 VIE585094:VIE585096 VSA585094:VSA585096 WBW585094:WBW585096 WLS585094:WLS585096 WVO585094:WVO585096 G650630:G650632 JC650630:JC650632 SY650630:SY650632 ACU650630:ACU650632 AMQ650630:AMQ650632 AWM650630:AWM650632 BGI650630:BGI650632 BQE650630:BQE650632 CAA650630:CAA650632 CJW650630:CJW650632 CTS650630:CTS650632 DDO650630:DDO650632 DNK650630:DNK650632 DXG650630:DXG650632 EHC650630:EHC650632 EQY650630:EQY650632 FAU650630:FAU650632 FKQ650630:FKQ650632 FUM650630:FUM650632 GEI650630:GEI650632 GOE650630:GOE650632 GYA650630:GYA650632 HHW650630:HHW650632 HRS650630:HRS650632 IBO650630:IBO650632 ILK650630:ILK650632 IVG650630:IVG650632 JFC650630:JFC650632 JOY650630:JOY650632 JYU650630:JYU650632 KIQ650630:KIQ650632 KSM650630:KSM650632 LCI650630:LCI650632 LME650630:LME650632 LWA650630:LWA650632 MFW650630:MFW650632 MPS650630:MPS650632 MZO650630:MZO650632 NJK650630:NJK650632 NTG650630:NTG650632 ODC650630:ODC650632 OMY650630:OMY650632 OWU650630:OWU650632 PGQ650630:PGQ650632 PQM650630:PQM650632 QAI650630:QAI650632 QKE650630:QKE650632 QUA650630:QUA650632 RDW650630:RDW650632 RNS650630:RNS650632 RXO650630:RXO650632 SHK650630:SHK650632 SRG650630:SRG650632 TBC650630:TBC650632 TKY650630:TKY650632 TUU650630:TUU650632 UEQ650630:UEQ650632 UOM650630:UOM650632 UYI650630:UYI650632 VIE650630:VIE650632 VSA650630:VSA650632 WBW650630:WBW650632 WLS650630:WLS650632 WVO650630:WVO650632 G716166:G716168 JC716166:JC716168 SY716166:SY716168 ACU716166:ACU716168 AMQ716166:AMQ716168 AWM716166:AWM716168 BGI716166:BGI716168 BQE716166:BQE716168 CAA716166:CAA716168 CJW716166:CJW716168 CTS716166:CTS716168 DDO716166:DDO716168 DNK716166:DNK716168 DXG716166:DXG716168 EHC716166:EHC716168 EQY716166:EQY716168 FAU716166:FAU716168 FKQ716166:FKQ716168 FUM716166:FUM716168 GEI716166:GEI716168 GOE716166:GOE716168 GYA716166:GYA716168 HHW716166:HHW716168 HRS716166:HRS716168 IBO716166:IBO716168 ILK716166:ILK716168 IVG716166:IVG716168 JFC716166:JFC716168 JOY716166:JOY716168 JYU716166:JYU716168 KIQ716166:KIQ716168 KSM716166:KSM716168 LCI716166:LCI716168 LME716166:LME716168 LWA716166:LWA716168 MFW716166:MFW716168 MPS716166:MPS716168 MZO716166:MZO716168 NJK716166:NJK716168 NTG716166:NTG716168 ODC716166:ODC716168 OMY716166:OMY716168 OWU716166:OWU716168 PGQ716166:PGQ716168 PQM716166:PQM716168 QAI716166:QAI716168 QKE716166:QKE716168 QUA716166:QUA716168 RDW716166:RDW716168 RNS716166:RNS716168 RXO716166:RXO716168 SHK716166:SHK716168 SRG716166:SRG716168 TBC716166:TBC716168 TKY716166:TKY716168 TUU716166:TUU716168 UEQ716166:UEQ716168 UOM716166:UOM716168 UYI716166:UYI716168 VIE716166:VIE716168 VSA716166:VSA716168 WBW716166:WBW716168 WLS716166:WLS716168 WVO716166:WVO716168 G781702:G781704 JC781702:JC781704 SY781702:SY781704 ACU781702:ACU781704 AMQ781702:AMQ781704 AWM781702:AWM781704 BGI781702:BGI781704 BQE781702:BQE781704 CAA781702:CAA781704 CJW781702:CJW781704 CTS781702:CTS781704 DDO781702:DDO781704 DNK781702:DNK781704 DXG781702:DXG781704 EHC781702:EHC781704 EQY781702:EQY781704 FAU781702:FAU781704 FKQ781702:FKQ781704 FUM781702:FUM781704 GEI781702:GEI781704 GOE781702:GOE781704 GYA781702:GYA781704 HHW781702:HHW781704 HRS781702:HRS781704 IBO781702:IBO781704 ILK781702:ILK781704 IVG781702:IVG781704 JFC781702:JFC781704 JOY781702:JOY781704 JYU781702:JYU781704 KIQ781702:KIQ781704 KSM781702:KSM781704 LCI781702:LCI781704 LME781702:LME781704 LWA781702:LWA781704 MFW781702:MFW781704 MPS781702:MPS781704 MZO781702:MZO781704 NJK781702:NJK781704 NTG781702:NTG781704 ODC781702:ODC781704 OMY781702:OMY781704 OWU781702:OWU781704 PGQ781702:PGQ781704 PQM781702:PQM781704 QAI781702:QAI781704 QKE781702:QKE781704 QUA781702:QUA781704 RDW781702:RDW781704 RNS781702:RNS781704 RXO781702:RXO781704 SHK781702:SHK781704 SRG781702:SRG781704 TBC781702:TBC781704 TKY781702:TKY781704 TUU781702:TUU781704 UEQ781702:UEQ781704 UOM781702:UOM781704 UYI781702:UYI781704 VIE781702:VIE781704 VSA781702:VSA781704 WBW781702:WBW781704 WLS781702:WLS781704 WVO781702:WVO781704 G847238:G847240 JC847238:JC847240 SY847238:SY847240 ACU847238:ACU847240 AMQ847238:AMQ847240 AWM847238:AWM847240 BGI847238:BGI847240 BQE847238:BQE847240 CAA847238:CAA847240 CJW847238:CJW847240 CTS847238:CTS847240 DDO847238:DDO847240 DNK847238:DNK847240 DXG847238:DXG847240 EHC847238:EHC847240 EQY847238:EQY847240 FAU847238:FAU847240 FKQ847238:FKQ847240 FUM847238:FUM847240 GEI847238:GEI847240 GOE847238:GOE847240 GYA847238:GYA847240 HHW847238:HHW847240 HRS847238:HRS847240 IBO847238:IBO847240 ILK847238:ILK847240 IVG847238:IVG847240 JFC847238:JFC847240 JOY847238:JOY847240 JYU847238:JYU847240 KIQ847238:KIQ847240 KSM847238:KSM847240 LCI847238:LCI847240 LME847238:LME847240 LWA847238:LWA847240 MFW847238:MFW847240 MPS847238:MPS847240 MZO847238:MZO847240 NJK847238:NJK847240 NTG847238:NTG847240 ODC847238:ODC847240 OMY847238:OMY847240 OWU847238:OWU847240 PGQ847238:PGQ847240 PQM847238:PQM847240 QAI847238:QAI847240 QKE847238:QKE847240 QUA847238:QUA847240 RDW847238:RDW847240 RNS847238:RNS847240 RXO847238:RXO847240 SHK847238:SHK847240 SRG847238:SRG847240 TBC847238:TBC847240 TKY847238:TKY847240 TUU847238:TUU847240 UEQ847238:UEQ847240 UOM847238:UOM847240 UYI847238:UYI847240 VIE847238:VIE847240 VSA847238:VSA847240 WBW847238:WBW847240 WLS847238:WLS847240 WVO847238:WVO847240 G912774:G912776 JC912774:JC912776 SY912774:SY912776 ACU912774:ACU912776 AMQ912774:AMQ912776 AWM912774:AWM912776 BGI912774:BGI912776 BQE912774:BQE912776 CAA912774:CAA912776 CJW912774:CJW912776 CTS912774:CTS912776 DDO912774:DDO912776 DNK912774:DNK912776 DXG912774:DXG912776 EHC912774:EHC912776 EQY912774:EQY912776 FAU912774:FAU912776 FKQ912774:FKQ912776 FUM912774:FUM912776 GEI912774:GEI912776 GOE912774:GOE912776 GYA912774:GYA912776 HHW912774:HHW912776 HRS912774:HRS912776 IBO912774:IBO912776 ILK912774:ILK912776 IVG912774:IVG912776 JFC912774:JFC912776 JOY912774:JOY912776 JYU912774:JYU912776 KIQ912774:KIQ912776 KSM912774:KSM912776 LCI912774:LCI912776 LME912774:LME912776 LWA912774:LWA912776 MFW912774:MFW912776 MPS912774:MPS912776 MZO912774:MZO912776 NJK912774:NJK912776 NTG912774:NTG912776 ODC912774:ODC912776 OMY912774:OMY912776 OWU912774:OWU912776 PGQ912774:PGQ912776 PQM912774:PQM912776 QAI912774:QAI912776 QKE912774:QKE912776 QUA912774:QUA912776 RDW912774:RDW912776 RNS912774:RNS912776 RXO912774:RXO912776 SHK912774:SHK912776 SRG912774:SRG912776 TBC912774:TBC912776 TKY912774:TKY912776 TUU912774:TUU912776 UEQ912774:UEQ912776 UOM912774:UOM912776 UYI912774:UYI912776 VIE912774:VIE912776 VSA912774:VSA912776 WBW912774:WBW912776 WLS912774:WLS912776 WVO912774:WVO912776 G978310:G978312 JC978310:JC978312 SY978310:SY978312 ACU978310:ACU978312 AMQ978310:AMQ978312 AWM978310:AWM978312 BGI978310:BGI978312 BQE978310:BQE978312 CAA978310:CAA978312 CJW978310:CJW978312 CTS978310:CTS978312 DDO978310:DDO978312 DNK978310:DNK978312 DXG978310:DXG978312 EHC978310:EHC978312 EQY978310:EQY978312 FAU978310:FAU978312 FKQ978310:FKQ978312 FUM978310:FUM978312 GEI978310:GEI978312 GOE978310:GOE978312 GYA978310:GYA978312 HHW978310:HHW978312 HRS978310:HRS978312 IBO978310:IBO978312 ILK978310:ILK978312 IVG978310:IVG978312 JFC978310:JFC978312 JOY978310:JOY978312 JYU978310:JYU978312 KIQ978310:KIQ978312 KSM978310:KSM978312 LCI978310:LCI978312 LME978310:LME978312 LWA978310:LWA978312 MFW978310:MFW978312 MPS978310:MPS978312 MZO978310:MZO978312 NJK978310:NJK978312 NTG978310:NTG978312 ODC978310:ODC978312 OMY978310:OMY978312 OWU978310:OWU978312 PGQ978310:PGQ978312 PQM978310:PQM978312 QAI978310:QAI978312 QKE978310:QKE978312 QUA978310:QUA978312 RDW978310:RDW978312 RNS978310:RNS978312 RXO978310:RXO978312 SHK978310:SHK978312 SRG978310:SRG978312 TBC978310:TBC978312 TKY978310:TKY978312 TUU978310:TUU978312 UEQ978310:UEQ978312 UOM978310:UOM978312 UYI978310:UYI978312 VIE978310:VIE978312 VSA978310:VSA978312 WBW978310:WBW978312 WLS978310:WLS978312 WVO978310:WVO978312 WVN978310:WVN978324 JB17:JB31 SX17:SX31 ACT17:ACT31 AMP17:AMP31 AWL17:AWL31 BGH17:BGH31 BQD17:BQD31 BZZ17:BZZ31 CJV17:CJV31 CTR17:CTR31 DDN17:DDN31 DNJ17:DNJ31 DXF17:DXF31 EHB17:EHB31 EQX17:EQX31 FAT17:FAT31 FKP17:FKP31 FUL17:FUL31 GEH17:GEH31 GOD17:GOD31 GXZ17:GXZ31 HHV17:HHV31 HRR17:HRR31 IBN17:IBN31 ILJ17:ILJ31 IVF17:IVF31 JFB17:JFB31 JOX17:JOX31 JYT17:JYT31 KIP17:KIP31 KSL17:KSL31 LCH17:LCH31 LMD17:LMD31 LVZ17:LVZ31 MFV17:MFV31 MPR17:MPR31 MZN17:MZN31 NJJ17:NJJ31 NTF17:NTF31 ODB17:ODB31 OMX17:OMX31 OWT17:OWT31 PGP17:PGP31 PQL17:PQL31 QAH17:QAH31 QKD17:QKD31 QTZ17:QTZ31 RDV17:RDV31 RNR17:RNR31 RXN17:RXN31 SHJ17:SHJ31 SRF17:SRF31 TBB17:TBB31 TKX17:TKX31 TUT17:TUT31 UEP17:UEP31 UOL17:UOL31 UYH17:UYH31 VID17:VID31 VRZ17:VRZ31 WBV17:WBV31 WLR17:WLR31 WVN17:WVN31 F60806:F60820 JB60806:JB60820 SX60806:SX60820 ACT60806:ACT60820 AMP60806:AMP60820 AWL60806:AWL60820 BGH60806:BGH60820 BQD60806:BQD60820 BZZ60806:BZZ60820 CJV60806:CJV60820 CTR60806:CTR60820 DDN60806:DDN60820 DNJ60806:DNJ60820 DXF60806:DXF60820 EHB60806:EHB60820 EQX60806:EQX60820 FAT60806:FAT60820 FKP60806:FKP60820 FUL60806:FUL60820 GEH60806:GEH60820 GOD60806:GOD60820 GXZ60806:GXZ60820 HHV60806:HHV60820 HRR60806:HRR60820 IBN60806:IBN60820 ILJ60806:ILJ60820 IVF60806:IVF60820 JFB60806:JFB60820 JOX60806:JOX60820 JYT60806:JYT60820 KIP60806:KIP60820 KSL60806:KSL60820 LCH60806:LCH60820 LMD60806:LMD60820 LVZ60806:LVZ60820 MFV60806:MFV60820 MPR60806:MPR60820 MZN60806:MZN60820 NJJ60806:NJJ60820 NTF60806:NTF60820 ODB60806:ODB60820 OMX60806:OMX60820 OWT60806:OWT60820 PGP60806:PGP60820 PQL60806:PQL60820 QAH60806:QAH60820 QKD60806:QKD60820 QTZ60806:QTZ60820 RDV60806:RDV60820 RNR60806:RNR60820 RXN60806:RXN60820 SHJ60806:SHJ60820 SRF60806:SRF60820 TBB60806:TBB60820 TKX60806:TKX60820 TUT60806:TUT60820 UEP60806:UEP60820 UOL60806:UOL60820 UYH60806:UYH60820 VID60806:VID60820 VRZ60806:VRZ60820 WBV60806:WBV60820 WLR60806:WLR60820 WVN60806:WVN60820 F126342:F126356 JB126342:JB126356 SX126342:SX126356 ACT126342:ACT126356 AMP126342:AMP126356 AWL126342:AWL126356 BGH126342:BGH126356 BQD126342:BQD126356 BZZ126342:BZZ126356 CJV126342:CJV126356 CTR126342:CTR126356 DDN126342:DDN126356 DNJ126342:DNJ126356 DXF126342:DXF126356 EHB126342:EHB126356 EQX126342:EQX126356 FAT126342:FAT126356 FKP126342:FKP126356 FUL126342:FUL126356 GEH126342:GEH126356 GOD126342:GOD126356 GXZ126342:GXZ126356 HHV126342:HHV126356 HRR126342:HRR126356 IBN126342:IBN126356 ILJ126342:ILJ126356 IVF126342:IVF126356 JFB126342:JFB126356 JOX126342:JOX126356 JYT126342:JYT126356 KIP126342:KIP126356 KSL126342:KSL126356 LCH126342:LCH126356 LMD126342:LMD126356 LVZ126342:LVZ126356 MFV126342:MFV126356 MPR126342:MPR126356 MZN126342:MZN126356 NJJ126342:NJJ126356 NTF126342:NTF126356 ODB126342:ODB126356 OMX126342:OMX126356 OWT126342:OWT126356 PGP126342:PGP126356 PQL126342:PQL126356 QAH126342:QAH126356 QKD126342:QKD126356 QTZ126342:QTZ126356 RDV126342:RDV126356 RNR126342:RNR126356 RXN126342:RXN126356 SHJ126342:SHJ126356 SRF126342:SRF126356 TBB126342:TBB126356 TKX126342:TKX126356 TUT126342:TUT126356 UEP126342:UEP126356 UOL126342:UOL126356 UYH126342:UYH126356 VID126342:VID126356 VRZ126342:VRZ126356 WBV126342:WBV126356 WLR126342:WLR126356 WVN126342:WVN126356 F191878:F191892 JB191878:JB191892 SX191878:SX191892 ACT191878:ACT191892 AMP191878:AMP191892 AWL191878:AWL191892 BGH191878:BGH191892 BQD191878:BQD191892 BZZ191878:BZZ191892 CJV191878:CJV191892 CTR191878:CTR191892 DDN191878:DDN191892 DNJ191878:DNJ191892 DXF191878:DXF191892 EHB191878:EHB191892 EQX191878:EQX191892 FAT191878:FAT191892 FKP191878:FKP191892 FUL191878:FUL191892 GEH191878:GEH191892 GOD191878:GOD191892 GXZ191878:GXZ191892 HHV191878:HHV191892 HRR191878:HRR191892 IBN191878:IBN191892 ILJ191878:ILJ191892 IVF191878:IVF191892 JFB191878:JFB191892 JOX191878:JOX191892 JYT191878:JYT191892 KIP191878:KIP191892 KSL191878:KSL191892 LCH191878:LCH191892 LMD191878:LMD191892 LVZ191878:LVZ191892 MFV191878:MFV191892 MPR191878:MPR191892 MZN191878:MZN191892 NJJ191878:NJJ191892 NTF191878:NTF191892 ODB191878:ODB191892 OMX191878:OMX191892 OWT191878:OWT191892 PGP191878:PGP191892 PQL191878:PQL191892 QAH191878:QAH191892 QKD191878:QKD191892 QTZ191878:QTZ191892 RDV191878:RDV191892 RNR191878:RNR191892 RXN191878:RXN191892 SHJ191878:SHJ191892 SRF191878:SRF191892 TBB191878:TBB191892 TKX191878:TKX191892 TUT191878:TUT191892 UEP191878:UEP191892 UOL191878:UOL191892 UYH191878:UYH191892 VID191878:VID191892 VRZ191878:VRZ191892 WBV191878:WBV191892 WLR191878:WLR191892 WVN191878:WVN191892 F257414:F257428 JB257414:JB257428 SX257414:SX257428 ACT257414:ACT257428 AMP257414:AMP257428 AWL257414:AWL257428 BGH257414:BGH257428 BQD257414:BQD257428 BZZ257414:BZZ257428 CJV257414:CJV257428 CTR257414:CTR257428 DDN257414:DDN257428 DNJ257414:DNJ257428 DXF257414:DXF257428 EHB257414:EHB257428 EQX257414:EQX257428 FAT257414:FAT257428 FKP257414:FKP257428 FUL257414:FUL257428 GEH257414:GEH257428 GOD257414:GOD257428 GXZ257414:GXZ257428 HHV257414:HHV257428 HRR257414:HRR257428 IBN257414:IBN257428 ILJ257414:ILJ257428 IVF257414:IVF257428 JFB257414:JFB257428 JOX257414:JOX257428 JYT257414:JYT257428 KIP257414:KIP257428 KSL257414:KSL257428 LCH257414:LCH257428 LMD257414:LMD257428 LVZ257414:LVZ257428 MFV257414:MFV257428 MPR257414:MPR257428 MZN257414:MZN257428 NJJ257414:NJJ257428 NTF257414:NTF257428 ODB257414:ODB257428 OMX257414:OMX257428 OWT257414:OWT257428 PGP257414:PGP257428 PQL257414:PQL257428 QAH257414:QAH257428 QKD257414:QKD257428 QTZ257414:QTZ257428 RDV257414:RDV257428 RNR257414:RNR257428 RXN257414:RXN257428 SHJ257414:SHJ257428 SRF257414:SRF257428 TBB257414:TBB257428 TKX257414:TKX257428 TUT257414:TUT257428 UEP257414:UEP257428 UOL257414:UOL257428 UYH257414:UYH257428 VID257414:VID257428 VRZ257414:VRZ257428 WBV257414:WBV257428 WLR257414:WLR257428 WVN257414:WVN257428 F322950:F322964 JB322950:JB322964 SX322950:SX322964 ACT322950:ACT322964 AMP322950:AMP322964 AWL322950:AWL322964 BGH322950:BGH322964 BQD322950:BQD322964 BZZ322950:BZZ322964 CJV322950:CJV322964 CTR322950:CTR322964 DDN322950:DDN322964 DNJ322950:DNJ322964 DXF322950:DXF322964 EHB322950:EHB322964 EQX322950:EQX322964 FAT322950:FAT322964 FKP322950:FKP322964 FUL322950:FUL322964 GEH322950:GEH322964 GOD322950:GOD322964 GXZ322950:GXZ322964 HHV322950:HHV322964 HRR322950:HRR322964 IBN322950:IBN322964 ILJ322950:ILJ322964 IVF322950:IVF322964 JFB322950:JFB322964 JOX322950:JOX322964 JYT322950:JYT322964 KIP322950:KIP322964 KSL322950:KSL322964 LCH322950:LCH322964 LMD322950:LMD322964 LVZ322950:LVZ322964 MFV322950:MFV322964 MPR322950:MPR322964 MZN322950:MZN322964 NJJ322950:NJJ322964 NTF322950:NTF322964 ODB322950:ODB322964 OMX322950:OMX322964 OWT322950:OWT322964 PGP322950:PGP322964 PQL322950:PQL322964 QAH322950:QAH322964 QKD322950:QKD322964 QTZ322950:QTZ322964 RDV322950:RDV322964 RNR322950:RNR322964 RXN322950:RXN322964 SHJ322950:SHJ322964 SRF322950:SRF322964 TBB322950:TBB322964 TKX322950:TKX322964 TUT322950:TUT322964 UEP322950:UEP322964 UOL322950:UOL322964 UYH322950:UYH322964 VID322950:VID322964 VRZ322950:VRZ322964 WBV322950:WBV322964 WLR322950:WLR322964 WVN322950:WVN322964 F388486:F388500 JB388486:JB388500 SX388486:SX388500 ACT388486:ACT388500 AMP388486:AMP388500 AWL388486:AWL388500 BGH388486:BGH388500 BQD388486:BQD388500 BZZ388486:BZZ388500 CJV388486:CJV388500 CTR388486:CTR388500 DDN388486:DDN388500 DNJ388486:DNJ388500 DXF388486:DXF388500 EHB388486:EHB388500 EQX388486:EQX388500 FAT388486:FAT388500 FKP388486:FKP388500 FUL388486:FUL388500 GEH388486:GEH388500 GOD388486:GOD388500 GXZ388486:GXZ388500 HHV388486:HHV388500 HRR388486:HRR388500 IBN388486:IBN388500 ILJ388486:ILJ388500 IVF388486:IVF388500 JFB388486:JFB388500 JOX388486:JOX388500 JYT388486:JYT388500 KIP388486:KIP388500 KSL388486:KSL388500 LCH388486:LCH388500 LMD388486:LMD388500 LVZ388486:LVZ388500 MFV388486:MFV388500 MPR388486:MPR388500 MZN388486:MZN388500 NJJ388486:NJJ388500 NTF388486:NTF388500 ODB388486:ODB388500 OMX388486:OMX388500 OWT388486:OWT388500 PGP388486:PGP388500 PQL388486:PQL388500 QAH388486:QAH388500 QKD388486:QKD388500 QTZ388486:QTZ388500 RDV388486:RDV388500 RNR388486:RNR388500 RXN388486:RXN388500 SHJ388486:SHJ388500 SRF388486:SRF388500 TBB388486:TBB388500 TKX388486:TKX388500 TUT388486:TUT388500 UEP388486:UEP388500 UOL388486:UOL388500 UYH388486:UYH388500 VID388486:VID388500 VRZ388486:VRZ388500 WBV388486:WBV388500 WLR388486:WLR388500 WVN388486:WVN388500 F454022:F454036 JB454022:JB454036 SX454022:SX454036 ACT454022:ACT454036 AMP454022:AMP454036 AWL454022:AWL454036 BGH454022:BGH454036 BQD454022:BQD454036 BZZ454022:BZZ454036 CJV454022:CJV454036 CTR454022:CTR454036 DDN454022:DDN454036 DNJ454022:DNJ454036 DXF454022:DXF454036 EHB454022:EHB454036 EQX454022:EQX454036 FAT454022:FAT454036 FKP454022:FKP454036 FUL454022:FUL454036 GEH454022:GEH454036 GOD454022:GOD454036 GXZ454022:GXZ454036 HHV454022:HHV454036 HRR454022:HRR454036 IBN454022:IBN454036 ILJ454022:ILJ454036 IVF454022:IVF454036 JFB454022:JFB454036 JOX454022:JOX454036 JYT454022:JYT454036 KIP454022:KIP454036 KSL454022:KSL454036 LCH454022:LCH454036 LMD454022:LMD454036 LVZ454022:LVZ454036 MFV454022:MFV454036 MPR454022:MPR454036 MZN454022:MZN454036 NJJ454022:NJJ454036 NTF454022:NTF454036 ODB454022:ODB454036 OMX454022:OMX454036 OWT454022:OWT454036 PGP454022:PGP454036 PQL454022:PQL454036 QAH454022:QAH454036 QKD454022:QKD454036 QTZ454022:QTZ454036 RDV454022:RDV454036 RNR454022:RNR454036 RXN454022:RXN454036 SHJ454022:SHJ454036 SRF454022:SRF454036 TBB454022:TBB454036 TKX454022:TKX454036 TUT454022:TUT454036 UEP454022:UEP454036 UOL454022:UOL454036 UYH454022:UYH454036 VID454022:VID454036 VRZ454022:VRZ454036 WBV454022:WBV454036 WLR454022:WLR454036 WVN454022:WVN454036 F519558:F519572 JB519558:JB519572 SX519558:SX519572 ACT519558:ACT519572 AMP519558:AMP519572 AWL519558:AWL519572 BGH519558:BGH519572 BQD519558:BQD519572 BZZ519558:BZZ519572 CJV519558:CJV519572 CTR519558:CTR519572 DDN519558:DDN519572 DNJ519558:DNJ519572 DXF519558:DXF519572 EHB519558:EHB519572 EQX519558:EQX519572 FAT519558:FAT519572 FKP519558:FKP519572 FUL519558:FUL519572 GEH519558:GEH519572 GOD519558:GOD519572 GXZ519558:GXZ519572 HHV519558:HHV519572 HRR519558:HRR519572 IBN519558:IBN519572 ILJ519558:ILJ519572 IVF519558:IVF519572 JFB519558:JFB519572 JOX519558:JOX519572 JYT519558:JYT519572 KIP519558:KIP519572 KSL519558:KSL519572 LCH519558:LCH519572 LMD519558:LMD519572 LVZ519558:LVZ519572 MFV519558:MFV519572 MPR519558:MPR519572 MZN519558:MZN519572 NJJ519558:NJJ519572 NTF519558:NTF519572 ODB519558:ODB519572 OMX519558:OMX519572 OWT519558:OWT519572 PGP519558:PGP519572 PQL519558:PQL519572 QAH519558:QAH519572 QKD519558:QKD519572 QTZ519558:QTZ519572 RDV519558:RDV519572 RNR519558:RNR519572 RXN519558:RXN519572 SHJ519558:SHJ519572 SRF519558:SRF519572 TBB519558:TBB519572 TKX519558:TKX519572 TUT519558:TUT519572 UEP519558:UEP519572 UOL519558:UOL519572 UYH519558:UYH519572 VID519558:VID519572 VRZ519558:VRZ519572 WBV519558:WBV519572 WLR519558:WLR519572 WVN519558:WVN519572 F585094:F585108 JB585094:JB585108 SX585094:SX585108 ACT585094:ACT585108 AMP585094:AMP585108 AWL585094:AWL585108 BGH585094:BGH585108 BQD585094:BQD585108 BZZ585094:BZZ585108 CJV585094:CJV585108 CTR585094:CTR585108 DDN585094:DDN585108 DNJ585094:DNJ585108 DXF585094:DXF585108 EHB585094:EHB585108 EQX585094:EQX585108 FAT585094:FAT585108 FKP585094:FKP585108 FUL585094:FUL585108 GEH585094:GEH585108 GOD585094:GOD585108 GXZ585094:GXZ585108 HHV585094:HHV585108 HRR585094:HRR585108 IBN585094:IBN585108 ILJ585094:ILJ585108 IVF585094:IVF585108 JFB585094:JFB585108 JOX585094:JOX585108 JYT585094:JYT585108 KIP585094:KIP585108 KSL585094:KSL585108 LCH585094:LCH585108 LMD585094:LMD585108 LVZ585094:LVZ585108 MFV585094:MFV585108 MPR585094:MPR585108 MZN585094:MZN585108 NJJ585094:NJJ585108 NTF585094:NTF585108 ODB585094:ODB585108 OMX585094:OMX585108 OWT585094:OWT585108 PGP585094:PGP585108 PQL585094:PQL585108 QAH585094:QAH585108 QKD585094:QKD585108 QTZ585094:QTZ585108 RDV585094:RDV585108 RNR585094:RNR585108 RXN585094:RXN585108 SHJ585094:SHJ585108 SRF585094:SRF585108 TBB585094:TBB585108 TKX585094:TKX585108 TUT585094:TUT585108 UEP585094:UEP585108 UOL585094:UOL585108 UYH585094:UYH585108 VID585094:VID585108 VRZ585094:VRZ585108 WBV585094:WBV585108 WLR585094:WLR585108 WVN585094:WVN585108 F650630:F650644 JB650630:JB650644 SX650630:SX650644 ACT650630:ACT650644 AMP650630:AMP650644 AWL650630:AWL650644 BGH650630:BGH650644 BQD650630:BQD650644 BZZ650630:BZZ650644 CJV650630:CJV650644 CTR650630:CTR650644 DDN650630:DDN650644 DNJ650630:DNJ650644 DXF650630:DXF650644 EHB650630:EHB650644 EQX650630:EQX650644 FAT650630:FAT650644 FKP650630:FKP650644 FUL650630:FUL650644 GEH650630:GEH650644 GOD650630:GOD650644 GXZ650630:GXZ650644 HHV650630:HHV650644 HRR650630:HRR650644 IBN650630:IBN650644 ILJ650630:ILJ650644 IVF650630:IVF650644 JFB650630:JFB650644 JOX650630:JOX650644 JYT650630:JYT650644 KIP650630:KIP650644 KSL650630:KSL650644 LCH650630:LCH650644 LMD650630:LMD650644 LVZ650630:LVZ650644 MFV650630:MFV650644 MPR650630:MPR650644 MZN650630:MZN650644 NJJ650630:NJJ650644 NTF650630:NTF650644 ODB650630:ODB650644 OMX650630:OMX650644 OWT650630:OWT650644 PGP650630:PGP650644 PQL650630:PQL650644 QAH650630:QAH650644 QKD650630:QKD650644 QTZ650630:QTZ650644 RDV650630:RDV650644 RNR650630:RNR650644 RXN650630:RXN650644 SHJ650630:SHJ650644 SRF650630:SRF650644 TBB650630:TBB650644 TKX650630:TKX650644 TUT650630:TUT650644 UEP650630:UEP650644 UOL650630:UOL650644 UYH650630:UYH650644 VID650630:VID650644 VRZ650630:VRZ650644 WBV650630:WBV650644 WLR650630:WLR650644 WVN650630:WVN650644 F716166:F716180 JB716166:JB716180 SX716166:SX716180 ACT716166:ACT716180 AMP716166:AMP716180 AWL716166:AWL716180 BGH716166:BGH716180 BQD716166:BQD716180 BZZ716166:BZZ716180 CJV716166:CJV716180 CTR716166:CTR716180 DDN716166:DDN716180 DNJ716166:DNJ716180 DXF716166:DXF716180 EHB716166:EHB716180 EQX716166:EQX716180 FAT716166:FAT716180 FKP716166:FKP716180 FUL716166:FUL716180 GEH716166:GEH716180 GOD716166:GOD716180 GXZ716166:GXZ716180 HHV716166:HHV716180 HRR716166:HRR716180 IBN716166:IBN716180 ILJ716166:ILJ716180 IVF716166:IVF716180 JFB716166:JFB716180 JOX716166:JOX716180 JYT716166:JYT716180 KIP716166:KIP716180 KSL716166:KSL716180 LCH716166:LCH716180 LMD716166:LMD716180 LVZ716166:LVZ716180 MFV716166:MFV716180 MPR716166:MPR716180 MZN716166:MZN716180 NJJ716166:NJJ716180 NTF716166:NTF716180 ODB716166:ODB716180 OMX716166:OMX716180 OWT716166:OWT716180 PGP716166:PGP716180 PQL716166:PQL716180 QAH716166:QAH716180 QKD716166:QKD716180 QTZ716166:QTZ716180 RDV716166:RDV716180 RNR716166:RNR716180 RXN716166:RXN716180 SHJ716166:SHJ716180 SRF716166:SRF716180 TBB716166:TBB716180 TKX716166:TKX716180 TUT716166:TUT716180 UEP716166:UEP716180 UOL716166:UOL716180 UYH716166:UYH716180 VID716166:VID716180 VRZ716166:VRZ716180 WBV716166:WBV716180 WLR716166:WLR716180 WVN716166:WVN716180 F781702:F781716 JB781702:JB781716 SX781702:SX781716 ACT781702:ACT781716 AMP781702:AMP781716 AWL781702:AWL781716 BGH781702:BGH781716 BQD781702:BQD781716 BZZ781702:BZZ781716 CJV781702:CJV781716 CTR781702:CTR781716 DDN781702:DDN781716 DNJ781702:DNJ781716 DXF781702:DXF781716 EHB781702:EHB781716 EQX781702:EQX781716 FAT781702:FAT781716 FKP781702:FKP781716 FUL781702:FUL781716 GEH781702:GEH781716 GOD781702:GOD781716 GXZ781702:GXZ781716 HHV781702:HHV781716 HRR781702:HRR781716 IBN781702:IBN781716 ILJ781702:ILJ781716 IVF781702:IVF781716 JFB781702:JFB781716 JOX781702:JOX781716 JYT781702:JYT781716 KIP781702:KIP781716 KSL781702:KSL781716 LCH781702:LCH781716 LMD781702:LMD781716 LVZ781702:LVZ781716 MFV781702:MFV781716 MPR781702:MPR781716 MZN781702:MZN781716 NJJ781702:NJJ781716 NTF781702:NTF781716 ODB781702:ODB781716 OMX781702:OMX781716 OWT781702:OWT781716 PGP781702:PGP781716 PQL781702:PQL781716 QAH781702:QAH781716 QKD781702:QKD781716 QTZ781702:QTZ781716 RDV781702:RDV781716 RNR781702:RNR781716 RXN781702:RXN781716 SHJ781702:SHJ781716 SRF781702:SRF781716 TBB781702:TBB781716 TKX781702:TKX781716 TUT781702:TUT781716 UEP781702:UEP781716 UOL781702:UOL781716 UYH781702:UYH781716 VID781702:VID781716 VRZ781702:VRZ781716 WBV781702:WBV781716 WLR781702:WLR781716 WVN781702:WVN781716 F847238:F847252 JB847238:JB847252 SX847238:SX847252 ACT847238:ACT847252 AMP847238:AMP847252 AWL847238:AWL847252 BGH847238:BGH847252 BQD847238:BQD847252 BZZ847238:BZZ847252 CJV847238:CJV847252 CTR847238:CTR847252 DDN847238:DDN847252 DNJ847238:DNJ847252 DXF847238:DXF847252 EHB847238:EHB847252 EQX847238:EQX847252 FAT847238:FAT847252 FKP847238:FKP847252 FUL847238:FUL847252 GEH847238:GEH847252 GOD847238:GOD847252 GXZ847238:GXZ847252 HHV847238:HHV847252 HRR847238:HRR847252 IBN847238:IBN847252 ILJ847238:ILJ847252 IVF847238:IVF847252 JFB847238:JFB847252 JOX847238:JOX847252 JYT847238:JYT847252 KIP847238:KIP847252 KSL847238:KSL847252 LCH847238:LCH847252 LMD847238:LMD847252 LVZ847238:LVZ847252 MFV847238:MFV847252 MPR847238:MPR847252 MZN847238:MZN847252 NJJ847238:NJJ847252 NTF847238:NTF847252 ODB847238:ODB847252 OMX847238:OMX847252 OWT847238:OWT847252 PGP847238:PGP847252 PQL847238:PQL847252 QAH847238:QAH847252 QKD847238:QKD847252 QTZ847238:QTZ847252 RDV847238:RDV847252 RNR847238:RNR847252 RXN847238:RXN847252 SHJ847238:SHJ847252 SRF847238:SRF847252 TBB847238:TBB847252 TKX847238:TKX847252 TUT847238:TUT847252 UEP847238:UEP847252 UOL847238:UOL847252 UYH847238:UYH847252 VID847238:VID847252 VRZ847238:VRZ847252 WBV847238:WBV847252 WLR847238:WLR847252 WVN847238:WVN847252 F912774:F912788 JB912774:JB912788 SX912774:SX912788 ACT912774:ACT912788 AMP912774:AMP912788 AWL912774:AWL912788 BGH912774:BGH912788 BQD912774:BQD912788 BZZ912774:BZZ912788 CJV912774:CJV912788 CTR912774:CTR912788 DDN912774:DDN912788 DNJ912774:DNJ912788 DXF912774:DXF912788 EHB912774:EHB912788 EQX912774:EQX912788 FAT912774:FAT912788 FKP912774:FKP912788 FUL912774:FUL912788 GEH912774:GEH912788 GOD912774:GOD912788 GXZ912774:GXZ912788 HHV912774:HHV912788 HRR912774:HRR912788 IBN912774:IBN912788 ILJ912774:ILJ912788 IVF912774:IVF912788 JFB912774:JFB912788 JOX912774:JOX912788 JYT912774:JYT912788 KIP912774:KIP912788 KSL912774:KSL912788 LCH912774:LCH912788 LMD912774:LMD912788 LVZ912774:LVZ912788 MFV912774:MFV912788 MPR912774:MPR912788 MZN912774:MZN912788 NJJ912774:NJJ912788 NTF912774:NTF912788 ODB912774:ODB912788 OMX912774:OMX912788 OWT912774:OWT912788 PGP912774:PGP912788 PQL912774:PQL912788 QAH912774:QAH912788 QKD912774:QKD912788 QTZ912774:QTZ912788 RDV912774:RDV912788 RNR912774:RNR912788 RXN912774:RXN912788 SHJ912774:SHJ912788 SRF912774:SRF912788 TBB912774:TBB912788 TKX912774:TKX912788 TUT912774:TUT912788 UEP912774:UEP912788 UOL912774:UOL912788 UYH912774:UYH912788 VID912774:VID912788 VRZ912774:VRZ912788 WBV912774:WBV912788 WLR912774:WLR912788 WVN912774:WVN912788 F978310:F978324 JB978310:JB978324 SX978310:SX978324 ACT978310:ACT978324 AMP978310:AMP978324 AWL978310:AWL978324 BGH978310:BGH978324 BQD978310:BQD978324 BZZ978310:BZZ978324 CJV978310:CJV978324 CTR978310:CTR978324 DDN978310:DDN978324 DNJ978310:DNJ978324 DXF978310:DXF978324 EHB978310:EHB978324 EQX978310:EQX978324 FAT978310:FAT978324 FKP978310:FKP978324 FUL978310:FUL978324 GEH978310:GEH978324 GOD978310:GOD978324 GXZ978310:GXZ978324 HHV978310:HHV978324 HRR978310:HRR978324 IBN978310:IBN978324 ILJ978310:ILJ978324 IVF978310:IVF978324 JFB978310:JFB978324 JOX978310:JOX978324 JYT978310:JYT978324 KIP978310:KIP978324 KSL978310:KSL978324 LCH978310:LCH978324 LMD978310:LMD978324 LVZ978310:LVZ978324 MFV978310:MFV978324 MPR978310:MPR978324 MZN978310:MZN978324 NJJ978310:NJJ978324 NTF978310:NTF978324 ODB978310:ODB978324 OMX978310:OMX978324 OWT978310:OWT978324 PGP978310:PGP978324 PQL978310:PQL978324 QAH978310:QAH978324 QKD978310:QKD978324 QTZ978310:QTZ978324 RDV978310:RDV978324 RNR978310:RNR978324 RXN978310:RXN978324 SHJ978310:SHJ978324 SRF978310:SRF978324 TBB978310:TBB978324 TKX978310:TKX978324 TUT978310:TUT978324 UEP978310:UEP978324 UOL978310:UOL978324 UYH978310:UYH978324 VID978310:VID978324 VRZ978310:VRZ978324 WBV978310:WBV978324 WLR978310:WLR978324 F26:F31 D60803:F60803 D978307:F978307 D912771:F912771 D847235:F847235 D781699:F781699 D716163:F716163 D650627:F650627 D585091:F585091 D519555:F519555 D454019:F454019 D388483:F388483 D322947:F322947 JE41:JE51 TA41:TA51 ACW41:ACW51 AMS41:AMS51 AWO41:AWO51 BGK41:BGK51 BQG41:BQG51 CAC41:CAC51 CJY41:CJY51 CTU41:CTU51 DDQ41:DDQ51 DNM41:DNM51 DXI41:DXI51 EHE41:EHE51 ERA41:ERA51 FAW41:FAW51 FKS41:FKS51 FUO41:FUO51 GEK41:GEK51 GOG41:GOG51 GYC41:GYC51 HHY41:HHY51 HRU41:HRU51 IBQ41:IBQ51 ILM41:ILM51 IVI41:IVI51 JFE41:JFE51 JPA41:JPA51 JYW41:JYW51 KIS41:KIS51 KSO41:KSO51 LCK41:LCK51 LMG41:LMG51 LWC41:LWC51 MFY41:MFY51 MPU41:MPU51 MZQ41:MZQ51 NJM41:NJM51 NTI41:NTI51 ODE41:ODE51 ONA41:ONA51 OWW41:OWW51 PGS41:PGS51 PQO41:PQO51 QAK41:QAK51 QKG41:QKG51 QUC41:QUC51 RDY41:RDY51 RNU41:RNU51 RXQ41:RXQ51 SHM41:SHM51 SRI41:SRI51 TBE41:TBE51 TLA41:TLA51 TUW41:TUW51 UES41:UES51 UOO41:UOO51 UYK41:UYK51 VIG41:VIG51 VSC41:VSC51 WBY41:WBY51 WLU41:WLU51 WVQ41:WVQ51 JC37:JC38 SY37:SY38 ACU37:ACU38 AMQ37:AMQ38 AWM37:AWM38 BGI37:BGI38 BQE37:BQE38 CAA37:CAA38 CJW37:CJW38 CTS37:CTS38 DDO37:DDO38 DNK37:DNK38 DXG37:DXG38 EHC37:EHC38 EQY37:EQY38 FAU37:FAU38 FKQ37:FKQ38 FUM37:FUM38 GEI37:GEI38 GOE37:GOE38 GYA37:GYA38 HHW37:HHW38 HRS37:HRS38 IBO37:IBO38 ILK37:ILK38 IVG37:IVG38 JFC37:JFC38 JOY37:JOY38 JYU37:JYU38 KIQ37:KIQ38 KSM37:KSM38 LCI37:LCI38 LME37:LME38 LWA37:LWA38 MFW37:MFW38 MPS37:MPS38 MZO37:MZO38 NJK37:NJK38 NTG37:NTG38 ODC37:ODC38 OMY37:OMY38 OWU37:OWU38 PGQ37:PGQ38 PQM37:PQM38 QAI37:QAI38 QKE37:QKE38 QUA37:QUA38 RDW37:RDW38 RNS37:RNS38 RXO37:RXO38 SHK37:SHK38 SRG37:SRG38 TBC37:TBC38 TKY37:TKY38 TUU37:TUU38 UEQ37:UEQ38 UOM37:UOM38 UYI37:UYI38 VIE37:VIE38 VSA37:VSA38 WBW37:WBW38 WLS37:WLS38 WVO37:WVO38 IV37:IW38 SR37:SS38 ACN37:ACO38 AMJ37:AMK38 AWF37:AWG38 BGB37:BGC38 BPX37:BPY38 BZT37:BZU38 CJP37:CJQ38 CTL37:CTM38 DDH37:DDI38 DND37:DNE38 DWZ37:DXA38 EGV37:EGW38 EQR37:EQS38 FAN37:FAO38 FKJ37:FKK38 FUF37:FUG38 GEB37:GEC38 GNX37:GNY38 GXT37:GXU38 HHP37:HHQ38 HRL37:HRM38 IBH37:IBI38 ILD37:ILE38 IUZ37:IVA38 JEV37:JEW38 JOR37:JOS38 JYN37:JYO38 KIJ37:KIK38 KSF37:KSG38 LCB37:LCC38 LLX37:LLY38 LVT37:LVU38 MFP37:MFQ38 MPL37:MPM38 MZH37:MZI38 NJD37:NJE38 NSZ37:NTA38 OCV37:OCW38 OMR37:OMS38 OWN37:OWO38 PGJ37:PGK38 PQF37:PQG38 QAB37:QAC38 QJX37:QJY38 QTT37:QTU38 RDP37:RDQ38 RNL37:RNM38 RXH37:RXI38 SHD37:SHE38 SQZ37:SRA38 TAV37:TAW38 TKR37:TKS38 TUN37:TUO38 UEJ37:UEK38 UOF37:UOG38 UYB37:UYC38 VHX37:VHY38 VRT37:VRU38 WBP37:WBQ38 WLL37:WLM38 WVH37:WVI38 I50:I52 IY41:JA43 SU41:SW43 ACQ41:ACS43 AMM41:AMO43 AWI41:AWK43 BGE41:BGG43 BQA41:BQC43 BZW41:BZY43 CJS41:CJU43 CTO41:CTQ43 DDK41:DDM43 DNG41:DNI43 DXC41:DXE43 EGY41:EHA43 EQU41:EQW43 FAQ41:FAS43 FKM41:FKO43 FUI41:FUK43 GEE41:GEG43 GOA41:GOC43 GXW41:GXY43 HHS41:HHU43 HRO41:HRQ43 IBK41:IBM43 ILG41:ILI43 IVC41:IVE43 JEY41:JFA43 JOU41:JOW43 JYQ41:JYS43 KIM41:KIO43 KSI41:KSK43 LCE41:LCG43 LMA41:LMC43 LVW41:LVY43 MFS41:MFU43 MPO41:MPQ43 MZK41:MZM43 NJG41:NJI43 NTC41:NTE43 OCY41:ODA43 OMU41:OMW43 OWQ41:OWS43 PGM41:PGO43 PQI41:PQK43 QAE41:QAG43 QKA41:QKC43 QTW41:QTY43 RDS41:RDU43 RNO41:RNQ43 RXK41:RXM43 SHG41:SHI43 SRC41:SRE43 TAY41:TBA43 TKU41:TKW43 TUQ41:TUS43 UEM41:UEO43 UOI41:UOK43 UYE41:UYG43 VIA41:VIC43 VRW41:VRY43 WBS41:WBU43 WLO41:WLQ43 WVK41:WVM43 JC41:JC43 SY41:SY43 ACU41:ACU43 AMQ41:AMQ43 AWM41:AWM43 BGI41:BGI43 BQE41:BQE43 CAA41:CAA43 CJW41:CJW43 CTS41:CTS43 DDO41:DDO43 DNK41:DNK43 DXG41:DXG43 EHC41:EHC43 EQY41:EQY43 FAU41:FAU43 FKQ41:FKQ43 FUM41:FUM43 GEI41:GEI43 GOE41:GOE43 GYA41:GYA43 HHW41:HHW43 HRS41:HRS43 IBO41:IBO43 ILK41:ILK43 IVG41:IVG43 JFC41:JFC43 JOY41:JOY43 JYU41:JYU43 KIQ41:KIQ43 KSM41:KSM43 LCI41:LCI43 LME41:LME43 LWA41:LWA43 MFW41:MFW43 MPS41:MPS43 MZO41:MZO43 NJK41:NJK43 NTG41:NTG43 ODC41:ODC43 OMY41:OMY43 OWU41:OWU43 PGQ41:PGQ43 PQM41:PQM43 QAI41:QAI43 QKE41:QKE43 QUA41:QUA43 RDW41:RDW43 RNS41:RNS43 RXO41:RXO43 SHK41:SHK43 SRG41:SRG43 TBC41:TBC43 TKY41:TKY43 TUU41:TUU43 UEQ41:UEQ43 UOM41:UOM43 UYI41:UYI43 VIE41:VIE43 VSA41:VSA43 WBW41:WBW43 WLS41:WLS43 WVO41:WVO43 JB41:JB55 SX41:SX55 ACT41:ACT55 AMP41:AMP55 AWL41:AWL55 BGH41:BGH55 BQD41:BQD55 BZZ41:BZZ55 CJV41:CJV55 CTR41:CTR55 DDN41:DDN55 DNJ41:DNJ55 DXF41:DXF55 EHB41:EHB55 EQX41:EQX55 FAT41:FAT55 FKP41:FKP55 FUL41:FUL55 GEH41:GEH55 GOD41:GOD55 GXZ41:GXZ55 HHV41:HHV55 HRR41:HRR55 IBN41:IBN55 ILJ41:ILJ55 IVF41:IVF55 JFB41:JFB55 JOX41:JOX55 JYT41:JYT55 KIP41:KIP55 KSL41:KSL55 LCH41:LCH55 LMD41:LMD55 LVZ41:LVZ55 MFV41:MFV55 MPR41:MPR55 MZN41:MZN55 NJJ41:NJJ55 NTF41:NTF55 ODB41:ODB55 OMX41:OMX55 OWT41:OWT55 PGP41:PGP55 PQL41:PQL55 QAH41:QAH55 QKD41:QKD55 QTZ41:QTZ55 RDV41:RDV55 RNR41:RNR55 RXN41:RXN55 SHJ41:SHJ55 SRF41:SRF55 TBB41:TBB55 TKX41:TKX55 TUT41:TUT55 UEP41:UEP55 UOL41:UOL55 UYH41:UYH55 VID41:VID55 VRZ41:VRZ55 WBV41:WBV55 WLR41:WLR55 WVN41:WVN55 F50:F55">
      <formula1>0</formula1>
      <formula2>9999999999999</formula2>
    </dataValidation>
  </dataValidations>
  <printOptions horizontalCentered="1"/>
  <pageMargins left="0.23622047244094491" right="0.15748031496062992" top="0.59055118110236227" bottom="7.874015748031496E-2" header="0.27559055118110237" footer="0.11811023622047245"/>
  <pageSetup paperSize="9" scale="65" firstPageNumber="40" fitToHeight="100" orientation="landscape" r:id="rId1"/>
  <headerFooter alignWithMargins="0">
    <oddFooter>&amp;C&amp;"TH SarabunPSK,Regular"&amp;16&amp;P</oddFooter>
  </headerFooter>
  <rowBreaks count="2" manualBreakCount="2">
    <brk id="36" max="13" man="1"/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P42"/>
  <sheetViews>
    <sheetView zoomScale="90" zoomScaleNormal="90" zoomScaleSheetLayoutView="110" workbookViewId="0">
      <selection activeCell="K13" sqref="K13"/>
    </sheetView>
  </sheetViews>
  <sheetFormatPr defaultColWidth="7.875" defaultRowHeight="18.600000000000001"/>
  <cols>
    <col min="1" max="1" width="29.625" style="190" customWidth="1"/>
    <col min="2" max="2" width="10.875" style="190" customWidth="1"/>
    <col min="3" max="3" width="10.25" style="190" customWidth="1"/>
    <col min="4" max="4" width="10.875" style="190" customWidth="1"/>
    <col min="5" max="5" width="12.25" style="190" customWidth="1"/>
    <col min="6" max="6" width="5.75" style="190" bestFit="1" customWidth="1"/>
    <col min="7" max="8" width="4.75" style="190" customWidth="1"/>
    <col min="9" max="9" width="8.75" style="190" bestFit="1" customWidth="1"/>
    <col min="10" max="10" width="8.125" style="191" customWidth="1"/>
    <col min="11" max="11" width="12.75" style="192" customWidth="1"/>
    <col min="12" max="13" width="6.375" style="190" customWidth="1"/>
    <col min="14" max="14" width="10" style="192" customWidth="1"/>
    <col min="15" max="15" width="9" style="192" bestFit="1" customWidth="1"/>
    <col min="16" max="16" width="31.875" style="190" customWidth="1"/>
    <col min="17" max="255" width="7.875" style="190"/>
    <col min="256" max="256" width="29.625" style="190" customWidth="1"/>
    <col min="257" max="257" width="10.875" style="190" customWidth="1"/>
    <col min="258" max="258" width="10.25" style="190" customWidth="1"/>
    <col min="259" max="259" width="10.875" style="190" customWidth="1"/>
    <col min="260" max="260" width="12.25" style="190" customWidth="1"/>
    <col min="261" max="261" width="5.75" style="190" bestFit="1" customWidth="1"/>
    <col min="262" max="263" width="4.75" style="190" customWidth="1"/>
    <col min="264" max="264" width="8.75" style="190" bestFit="1" customWidth="1"/>
    <col min="265" max="265" width="8.125" style="190" customWidth="1"/>
    <col min="266" max="266" width="12.75" style="190" customWidth="1"/>
    <col min="267" max="268" width="6.375" style="190" customWidth="1"/>
    <col min="269" max="269" width="10" style="190" customWidth="1"/>
    <col min="270" max="270" width="9" style="190" bestFit="1" customWidth="1"/>
    <col min="271" max="272" width="31.875" style="190" customWidth="1"/>
    <col min="273" max="511" width="7.875" style="190"/>
    <col min="512" max="512" width="29.625" style="190" customWidth="1"/>
    <col min="513" max="513" width="10.875" style="190" customWidth="1"/>
    <col min="514" max="514" width="10.25" style="190" customWidth="1"/>
    <col min="515" max="515" width="10.875" style="190" customWidth="1"/>
    <col min="516" max="516" width="12.25" style="190" customWidth="1"/>
    <col min="517" max="517" width="5.75" style="190" bestFit="1" customWidth="1"/>
    <col min="518" max="519" width="4.75" style="190" customWidth="1"/>
    <col min="520" max="520" width="8.75" style="190" bestFit="1" customWidth="1"/>
    <col min="521" max="521" width="8.125" style="190" customWidth="1"/>
    <col min="522" max="522" width="12.75" style="190" customWidth="1"/>
    <col min="523" max="524" width="6.375" style="190" customWidth="1"/>
    <col min="525" max="525" width="10" style="190" customWidth="1"/>
    <col min="526" max="526" width="9" style="190" bestFit="1" customWidth="1"/>
    <col min="527" max="528" width="31.875" style="190" customWidth="1"/>
    <col min="529" max="767" width="7.875" style="190"/>
    <col min="768" max="768" width="29.625" style="190" customWidth="1"/>
    <col min="769" max="769" width="10.875" style="190" customWidth="1"/>
    <col min="770" max="770" width="10.25" style="190" customWidth="1"/>
    <col min="771" max="771" width="10.875" style="190" customWidth="1"/>
    <col min="772" max="772" width="12.25" style="190" customWidth="1"/>
    <col min="773" max="773" width="5.75" style="190" bestFit="1" customWidth="1"/>
    <col min="774" max="775" width="4.75" style="190" customWidth="1"/>
    <col min="776" max="776" width="8.75" style="190" bestFit="1" customWidth="1"/>
    <col min="777" max="777" width="8.125" style="190" customWidth="1"/>
    <col min="778" max="778" width="12.75" style="190" customWidth="1"/>
    <col min="779" max="780" width="6.375" style="190" customWidth="1"/>
    <col min="781" max="781" width="10" style="190" customWidth="1"/>
    <col min="782" max="782" width="9" style="190" bestFit="1" customWidth="1"/>
    <col min="783" max="784" width="31.875" style="190" customWidth="1"/>
    <col min="785" max="1023" width="7.875" style="190"/>
    <col min="1024" max="1024" width="29.625" style="190" customWidth="1"/>
    <col min="1025" max="1025" width="10.875" style="190" customWidth="1"/>
    <col min="1026" max="1026" width="10.25" style="190" customWidth="1"/>
    <col min="1027" max="1027" width="10.875" style="190" customWidth="1"/>
    <col min="1028" max="1028" width="12.25" style="190" customWidth="1"/>
    <col min="1029" max="1029" width="5.75" style="190" bestFit="1" customWidth="1"/>
    <col min="1030" max="1031" width="4.75" style="190" customWidth="1"/>
    <col min="1032" max="1032" width="8.75" style="190" bestFit="1" customWidth="1"/>
    <col min="1033" max="1033" width="8.125" style="190" customWidth="1"/>
    <col min="1034" max="1034" width="12.75" style="190" customWidth="1"/>
    <col min="1035" max="1036" width="6.375" style="190" customWidth="1"/>
    <col min="1037" max="1037" width="10" style="190" customWidth="1"/>
    <col min="1038" max="1038" width="9" style="190" bestFit="1" customWidth="1"/>
    <col min="1039" max="1040" width="31.875" style="190" customWidth="1"/>
    <col min="1041" max="1279" width="7.875" style="190"/>
    <col min="1280" max="1280" width="29.625" style="190" customWidth="1"/>
    <col min="1281" max="1281" width="10.875" style="190" customWidth="1"/>
    <col min="1282" max="1282" width="10.25" style="190" customWidth="1"/>
    <col min="1283" max="1283" width="10.875" style="190" customWidth="1"/>
    <col min="1284" max="1284" width="12.25" style="190" customWidth="1"/>
    <col min="1285" max="1285" width="5.75" style="190" bestFit="1" customWidth="1"/>
    <col min="1286" max="1287" width="4.75" style="190" customWidth="1"/>
    <col min="1288" max="1288" width="8.75" style="190" bestFit="1" customWidth="1"/>
    <col min="1289" max="1289" width="8.125" style="190" customWidth="1"/>
    <col min="1290" max="1290" width="12.75" style="190" customWidth="1"/>
    <col min="1291" max="1292" width="6.375" style="190" customWidth="1"/>
    <col min="1293" max="1293" width="10" style="190" customWidth="1"/>
    <col min="1294" max="1294" width="9" style="190" bestFit="1" customWidth="1"/>
    <col min="1295" max="1296" width="31.875" style="190" customWidth="1"/>
    <col min="1297" max="1535" width="7.875" style="190"/>
    <col min="1536" max="1536" width="29.625" style="190" customWidth="1"/>
    <col min="1537" max="1537" width="10.875" style="190" customWidth="1"/>
    <col min="1538" max="1538" width="10.25" style="190" customWidth="1"/>
    <col min="1539" max="1539" width="10.875" style="190" customWidth="1"/>
    <col min="1540" max="1540" width="12.25" style="190" customWidth="1"/>
    <col min="1541" max="1541" width="5.75" style="190" bestFit="1" customWidth="1"/>
    <col min="1542" max="1543" width="4.75" style="190" customWidth="1"/>
    <col min="1544" max="1544" width="8.75" style="190" bestFit="1" customWidth="1"/>
    <col min="1545" max="1545" width="8.125" style="190" customWidth="1"/>
    <col min="1546" max="1546" width="12.75" style="190" customWidth="1"/>
    <col min="1547" max="1548" width="6.375" style="190" customWidth="1"/>
    <col min="1549" max="1549" width="10" style="190" customWidth="1"/>
    <col min="1550" max="1550" width="9" style="190" bestFit="1" customWidth="1"/>
    <col min="1551" max="1552" width="31.875" style="190" customWidth="1"/>
    <col min="1553" max="1791" width="7.875" style="190"/>
    <col min="1792" max="1792" width="29.625" style="190" customWidth="1"/>
    <col min="1793" max="1793" width="10.875" style="190" customWidth="1"/>
    <col min="1794" max="1794" width="10.25" style="190" customWidth="1"/>
    <col min="1795" max="1795" width="10.875" style="190" customWidth="1"/>
    <col min="1796" max="1796" width="12.25" style="190" customWidth="1"/>
    <col min="1797" max="1797" width="5.75" style="190" bestFit="1" customWidth="1"/>
    <col min="1798" max="1799" width="4.75" style="190" customWidth="1"/>
    <col min="1800" max="1800" width="8.75" style="190" bestFit="1" customWidth="1"/>
    <col min="1801" max="1801" width="8.125" style="190" customWidth="1"/>
    <col min="1802" max="1802" width="12.75" style="190" customWidth="1"/>
    <col min="1803" max="1804" width="6.375" style="190" customWidth="1"/>
    <col min="1805" max="1805" width="10" style="190" customWidth="1"/>
    <col min="1806" max="1806" width="9" style="190" bestFit="1" customWidth="1"/>
    <col min="1807" max="1808" width="31.875" style="190" customWidth="1"/>
    <col min="1809" max="2047" width="7.875" style="190"/>
    <col min="2048" max="2048" width="29.625" style="190" customWidth="1"/>
    <col min="2049" max="2049" width="10.875" style="190" customWidth="1"/>
    <col min="2050" max="2050" width="10.25" style="190" customWidth="1"/>
    <col min="2051" max="2051" width="10.875" style="190" customWidth="1"/>
    <col min="2052" max="2052" width="12.25" style="190" customWidth="1"/>
    <col min="2053" max="2053" width="5.75" style="190" bestFit="1" customWidth="1"/>
    <col min="2054" max="2055" width="4.75" style="190" customWidth="1"/>
    <col min="2056" max="2056" width="8.75" style="190" bestFit="1" customWidth="1"/>
    <col min="2057" max="2057" width="8.125" style="190" customWidth="1"/>
    <col min="2058" max="2058" width="12.75" style="190" customWidth="1"/>
    <col min="2059" max="2060" width="6.375" style="190" customWidth="1"/>
    <col min="2061" max="2061" width="10" style="190" customWidth="1"/>
    <col min="2062" max="2062" width="9" style="190" bestFit="1" customWidth="1"/>
    <col min="2063" max="2064" width="31.875" style="190" customWidth="1"/>
    <col min="2065" max="2303" width="7.875" style="190"/>
    <col min="2304" max="2304" width="29.625" style="190" customWidth="1"/>
    <col min="2305" max="2305" width="10.875" style="190" customWidth="1"/>
    <col min="2306" max="2306" width="10.25" style="190" customWidth="1"/>
    <col min="2307" max="2307" width="10.875" style="190" customWidth="1"/>
    <col min="2308" max="2308" width="12.25" style="190" customWidth="1"/>
    <col min="2309" max="2309" width="5.75" style="190" bestFit="1" customWidth="1"/>
    <col min="2310" max="2311" width="4.75" style="190" customWidth="1"/>
    <col min="2312" max="2312" width="8.75" style="190" bestFit="1" customWidth="1"/>
    <col min="2313" max="2313" width="8.125" style="190" customWidth="1"/>
    <col min="2314" max="2314" width="12.75" style="190" customWidth="1"/>
    <col min="2315" max="2316" width="6.375" style="190" customWidth="1"/>
    <col min="2317" max="2317" width="10" style="190" customWidth="1"/>
    <col min="2318" max="2318" width="9" style="190" bestFit="1" customWidth="1"/>
    <col min="2319" max="2320" width="31.875" style="190" customWidth="1"/>
    <col min="2321" max="2559" width="7.875" style="190"/>
    <col min="2560" max="2560" width="29.625" style="190" customWidth="1"/>
    <col min="2561" max="2561" width="10.875" style="190" customWidth="1"/>
    <col min="2562" max="2562" width="10.25" style="190" customWidth="1"/>
    <col min="2563" max="2563" width="10.875" style="190" customWidth="1"/>
    <col min="2564" max="2564" width="12.25" style="190" customWidth="1"/>
    <col min="2565" max="2565" width="5.75" style="190" bestFit="1" customWidth="1"/>
    <col min="2566" max="2567" width="4.75" style="190" customWidth="1"/>
    <col min="2568" max="2568" width="8.75" style="190" bestFit="1" customWidth="1"/>
    <col min="2569" max="2569" width="8.125" style="190" customWidth="1"/>
    <col min="2570" max="2570" width="12.75" style="190" customWidth="1"/>
    <col min="2571" max="2572" width="6.375" style="190" customWidth="1"/>
    <col min="2573" max="2573" width="10" style="190" customWidth="1"/>
    <col min="2574" max="2574" width="9" style="190" bestFit="1" customWidth="1"/>
    <col min="2575" max="2576" width="31.875" style="190" customWidth="1"/>
    <col min="2577" max="2815" width="7.875" style="190"/>
    <col min="2816" max="2816" width="29.625" style="190" customWidth="1"/>
    <col min="2817" max="2817" width="10.875" style="190" customWidth="1"/>
    <col min="2818" max="2818" width="10.25" style="190" customWidth="1"/>
    <col min="2819" max="2819" width="10.875" style="190" customWidth="1"/>
    <col min="2820" max="2820" width="12.25" style="190" customWidth="1"/>
    <col min="2821" max="2821" width="5.75" style="190" bestFit="1" customWidth="1"/>
    <col min="2822" max="2823" width="4.75" style="190" customWidth="1"/>
    <col min="2824" max="2824" width="8.75" style="190" bestFit="1" customWidth="1"/>
    <col min="2825" max="2825" width="8.125" style="190" customWidth="1"/>
    <col min="2826" max="2826" width="12.75" style="190" customWidth="1"/>
    <col min="2827" max="2828" width="6.375" style="190" customWidth="1"/>
    <col min="2829" max="2829" width="10" style="190" customWidth="1"/>
    <col min="2830" max="2830" width="9" style="190" bestFit="1" customWidth="1"/>
    <col min="2831" max="2832" width="31.875" style="190" customWidth="1"/>
    <col min="2833" max="3071" width="7.875" style="190"/>
    <col min="3072" max="3072" width="29.625" style="190" customWidth="1"/>
    <col min="3073" max="3073" width="10.875" style="190" customWidth="1"/>
    <col min="3074" max="3074" width="10.25" style="190" customWidth="1"/>
    <col min="3075" max="3075" width="10.875" style="190" customWidth="1"/>
    <col min="3076" max="3076" width="12.25" style="190" customWidth="1"/>
    <col min="3077" max="3077" width="5.75" style="190" bestFit="1" customWidth="1"/>
    <col min="3078" max="3079" width="4.75" style="190" customWidth="1"/>
    <col min="3080" max="3080" width="8.75" style="190" bestFit="1" customWidth="1"/>
    <col min="3081" max="3081" width="8.125" style="190" customWidth="1"/>
    <col min="3082" max="3082" width="12.75" style="190" customWidth="1"/>
    <col min="3083" max="3084" width="6.375" style="190" customWidth="1"/>
    <col min="3085" max="3085" width="10" style="190" customWidth="1"/>
    <col min="3086" max="3086" width="9" style="190" bestFit="1" customWidth="1"/>
    <col min="3087" max="3088" width="31.875" style="190" customWidth="1"/>
    <col min="3089" max="3327" width="7.875" style="190"/>
    <col min="3328" max="3328" width="29.625" style="190" customWidth="1"/>
    <col min="3329" max="3329" width="10.875" style="190" customWidth="1"/>
    <col min="3330" max="3330" width="10.25" style="190" customWidth="1"/>
    <col min="3331" max="3331" width="10.875" style="190" customWidth="1"/>
    <col min="3332" max="3332" width="12.25" style="190" customWidth="1"/>
    <col min="3333" max="3333" width="5.75" style="190" bestFit="1" customWidth="1"/>
    <col min="3334" max="3335" width="4.75" style="190" customWidth="1"/>
    <col min="3336" max="3336" width="8.75" style="190" bestFit="1" customWidth="1"/>
    <col min="3337" max="3337" width="8.125" style="190" customWidth="1"/>
    <col min="3338" max="3338" width="12.75" style="190" customWidth="1"/>
    <col min="3339" max="3340" width="6.375" style="190" customWidth="1"/>
    <col min="3341" max="3341" width="10" style="190" customWidth="1"/>
    <col min="3342" max="3342" width="9" style="190" bestFit="1" customWidth="1"/>
    <col min="3343" max="3344" width="31.875" style="190" customWidth="1"/>
    <col min="3345" max="3583" width="7.875" style="190"/>
    <col min="3584" max="3584" width="29.625" style="190" customWidth="1"/>
    <col min="3585" max="3585" width="10.875" style="190" customWidth="1"/>
    <col min="3586" max="3586" width="10.25" style="190" customWidth="1"/>
    <col min="3587" max="3587" width="10.875" style="190" customWidth="1"/>
    <col min="3588" max="3588" width="12.25" style="190" customWidth="1"/>
    <col min="3589" max="3589" width="5.75" style="190" bestFit="1" customWidth="1"/>
    <col min="3590" max="3591" width="4.75" style="190" customWidth="1"/>
    <col min="3592" max="3592" width="8.75" style="190" bestFit="1" customWidth="1"/>
    <col min="3593" max="3593" width="8.125" style="190" customWidth="1"/>
    <col min="3594" max="3594" width="12.75" style="190" customWidth="1"/>
    <col min="3595" max="3596" width="6.375" style="190" customWidth="1"/>
    <col min="3597" max="3597" width="10" style="190" customWidth="1"/>
    <col min="3598" max="3598" width="9" style="190" bestFit="1" customWidth="1"/>
    <col min="3599" max="3600" width="31.875" style="190" customWidth="1"/>
    <col min="3601" max="3839" width="7.875" style="190"/>
    <col min="3840" max="3840" width="29.625" style="190" customWidth="1"/>
    <col min="3841" max="3841" width="10.875" style="190" customWidth="1"/>
    <col min="3842" max="3842" width="10.25" style="190" customWidth="1"/>
    <col min="3843" max="3843" width="10.875" style="190" customWidth="1"/>
    <col min="3844" max="3844" width="12.25" style="190" customWidth="1"/>
    <col min="3845" max="3845" width="5.75" style="190" bestFit="1" customWidth="1"/>
    <col min="3846" max="3847" width="4.75" style="190" customWidth="1"/>
    <col min="3848" max="3848" width="8.75" style="190" bestFit="1" customWidth="1"/>
    <col min="3849" max="3849" width="8.125" style="190" customWidth="1"/>
    <col min="3850" max="3850" width="12.75" style="190" customWidth="1"/>
    <col min="3851" max="3852" width="6.375" style="190" customWidth="1"/>
    <col min="3853" max="3853" width="10" style="190" customWidth="1"/>
    <col min="3854" max="3854" width="9" style="190" bestFit="1" customWidth="1"/>
    <col min="3855" max="3856" width="31.875" style="190" customWidth="1"/>
    <col min="3857" max="4095" width="7.875" style="190"/>
    <col min="4096" max="4096" width="29.625" style="190" customWidth="1"/>
    <col min="4097" max="4097" width="10.875" style="190" customWidth="1"/>
    <col min="4098" max="4098" width="10.25" style="190" customWidth="1"/>
    <col min="4099" max="4099" width="10.875" style="190" customWidth="1"/>
    <col min="4100" max="4100" width="12.25" style="190" customWidth="1"/>
    <col min="4101" max="4101" width="5.75" style="190" bestFit="1" customWidth="1"/>
    <col min="4102" max="4103" width="4.75" style="190" customWidth="1"/>
    <col min="4104" max="4104" width="8.75" style="190" bestFit="1" customWidth="1"/>
    <col min="4105" max="4105" width="8.125" style="190" customWidth="1"/>
    <col min="4106" max="4106" width="12.75" style="190" customWidth="1"/>
    <col min="4107" max="4108" width="6.375" style="190" customWidth="1"/>
    <col min="4109" max="4109" width="10" style="190" customWidth="1"/>
    <col min="4110" max="4110" width="9" style="190" bestFit="1" customWidth="1"/>
    <col min="4111" max="4112" width="31.875" style="190" customWidth="1"/>
    <col min="4113" max="4351" width="7.875" style="190"/>
    <col min="4352" max="4352" width="29.625" style="190" customWidth="1"/>
    <col min="4353" max="4353" width="10.875" style="190" customWidth="1"/>
    <col min="4354" max="4354" width="10.25" style="190" customWidth="1"/>
    <col min="4355" max="4355" width="10.875" style="190" customWidth="1"/>
    <col min="4356" max="4356" width="12.25" style="190" customWidth="1"/>
    <col min="4357" max="4357" width="5.75" style="190" bestFit="1" customWidth="1"/>
    <col min="4358" max="4359" width="4.75" style="190" customWidth="1"/>
    <col min="4360" max="4360" width="8.75" style="190" bestFit="1" customWidth="1"/>
    <col min="4361" max="4361" width="8.125" style="190" customWidth="1"/>
    <col min="4362" max="4362" width="12.75" style="190" customWidth="1"/>
    <col min="4363" max="4364" width="6.375" style="190" customWidth="1"/>
    <col min="4365" max="4365" width="10" style="190" customWidth="1"/>
    <col min="4366" max="4366" width="9" style="190" bestFit="1" customWidth="1"/>
    <col min="4367" max="4368" width="31.875" style="190" customWidth="1"/>
    <col min="4369" max="4607" width="7.875" style="190"/>
    <col min="4608" max="4608" width="29.625" style="190" customWidth="1"/>
    <col min="4609" max="4609" width="10.875" style="190" customWidth="1"/>
    <col min="4610" max="4610" width="10.25" style="190" customWidth="1"/>
    <col min="4611" max="4611" width="10.875" style="190" customWidth="1"/>
    <col min="4612" max="4612" width="12.25" style="190" customWidth="1"/>
    <col min="4613" max="4613" width="5.75" style="190" bestFit="1" customWidth="1"/>
    <col min="4614" max="4615" width="4.75" style="190" customWidth="1"/>
    <col min="4616" max="4616" width="8.75" style="190" bestFit="1" customWidth="1"/>
    <col min="4617" max="4617" width="8.125" style="190" customWidth="1"/>
    <col min="4618" max="4618" width="12.75" style="190" customWidth="1"/>
    <col min="4619" max="4620" width="6.375" style="190" customWidth="1"/>
    <col min="4621" max="4621" width="10" style="190" customWidth="1"/>
    <col min="4622" max="4622" width="9" style="190" bestFit="1" customWidth="1"/>
    <col min="4623" max="4624" width="31.875" style="190" customWidth="1"/>
    <col min="4625" max="4863" width="7.875" style="190"/>
    <col min="4864" max="4864" width="29.625" style="190" customWidth="1"/>
    <col min="4865" max="4865" width="10.875" style="190" customWidth="1"/>
    <col min="4866" max="4866" width="10.25" style="190" customWidth="1"/>
    <col min="4867" max="4867" width="10.875" style="190" customWidth="1"/>
    <col min="4868" max="4868" width="12.25" style="190" customWidth="1"/>
    <col min="4869" max="4869" width="5.75" style="190" bestFit="1" customWidth="1"/>
    <col min="4870" max="4871" width="4.75" style="190" customWidth="1"/>
    <col min="4872" max="4872" width="8.75" style="190" bestFit="1" customWidth="1"/>
    <col min="4873" max="4873" width="8.125" style="190" customWidth="1"/>
    <col min="4874" max="4874" width="12.75" style="190" customWidth="1"/>
    <col min="4875" max="4876" width="6.375" style="190" customWidth="1"/>
    <col min="4877" max="4877" width="10" style="190" customWidth="1"/>
    <col min="4878" max="4878" width="9" style="190" bestFit="1" customWidth="1"/>
    <col min="4879" max="4880" width="31.875" style="190" customWidth="1"/>
    <col min="4881" max="5119" width="7.875" style="190"/>
    <col min="5120" max="5120" width="29.625" style="190" customWidth="1"/>
    <col min="5121" max="5121" width="10.875" style="190" customWidth="1"/>
    <col min="5122" max="5122" width="10.25" style="190" customWidth="1"/>
    <col min="5123" max="5123" width="10.875" style="190" customWidth="1"/>
    <col min="5124" max="5124" width="12.25" style="190" customWidth="1"/>
    <col min="5125" max="5125" width="5.75" style="190" bestFit="1" customWidth="1"/>
    <col min="5126" max="5127" width="4.75" style="190" customWidth="1"/>
    <col min="5128" max="5128" width="8.75" style="190" bestFit="1" customWidth="1"/>
    <col min="5129" max="5129" width="8.125" style="190" customWidth="1"/>
    <col min="5130" max="5130" width="12.75" style="190" customWidth="1"/>
    <col min="5131" max="5132" width="6.375" style="190" customWidth="1"/>
    <col min="5133" max="5133" width="10" style="190" customWidth="1"/>
    <col min="5134" max="5134" width="9" style="190" bestFit="1" customWidth="1"/>
    <col min="5135" max="5136" width="31.875" style="190" customWidth="1"/>
    <col min="5137" max="5375" width="7.875" style="190"/>
    <col min="5376" max="5376" width="29.625" style="190" customWidth="1"/>
    <col min="5377" max="5377" width="10.875" style="190" customWidth="1"/>
    <col min="5378" max="5378" width="10.25" style="190" customWidth="1"/>
    <col min="5379" max="5379" width="10.875" style="190" customWidth="1"/>
    <col min="5380" max="5380" width="12.25" style="190" customWidth="1"/>
    <col min="5381" max="5381" width="5.75" style="190" bestFit="1" customWidth="1"/>
    <col min="5382" max="5383" width="4.75" style="190" customWidth="1"/>
    <col min="5384" max="5384" width="8.75" style="190" bestFit="1" customWidth="1"/>
    <col min="5385" max="5385" width="8.125" style="190" customWidth="1"/>
    <col min="5386" max="5386" width="12.75" style="190" customWidth="1"/>
    <col min="5387" max="5388" width="6.375" style="190" customWidth="1"/>
    <col min="5389" max="5389" width="10" style="190" customWidth="1"/>
    <col min="5390" max="5390" width="9" style="190" bestFit="1" customWidth="1"/>
    <col min="5391" max="5392" width="31.875" style="190" customWidth="1"/>
    <col min="5393" max="5631" width="7.875" style="190"/>
    <col min="5632" max="5632" width="29.625" style="190" customWidth="1"/>
    <col min="5633" max="5633" width="10.875" style="190" customWidth="1"/>
    <col min="5634" max="5634" width="10.25" style="190" customWidth="1"/>
    <col min="5635" max="5635" width="10.875" style="190" customWidth="1"/>
    <col min="5636" max="5636" width="12.25" style="190" customWidth="1"/>
    <col min="5637" max="5637" width="5.75" style="190" bestFit="1" customWidth="1"/>
    <col min="5638" max="5639" width="4.75" style="190" customWidth="1"/>
    <col min="5640" max="5640" width="8.75" style="190" bestFit="1" customWidth="1"/>
    <col min="5641" max="5641" width="8.125" style="190" customWidth="1"/>
    <col min="5642" max="5642" width="12.75" style="190" customWidth="1"/>
    <col min="5643" max="5644" width="6.375" style="190" customWidth="1"/>
    <col min="5645" max="5645" width="10" style="190" customWidth="1"/>
    <col min="5646" max="5646" width="9" style="190" bestFit="1" customWidth="1"/>
    <col min="5647" max="5648" width="31.875" style="190" customWidth="1"/>
    <col min="5649" max="5887" width="7.875" style="190"/>
    <col min="5888" max="5888" width="29.625" style="190" customWidth="1"/>
    <col min="5889" max="5889" width="10.875" style="190" customWidth="1"/>
    <col min="5890" max="5890" width="10.25" style="190" customWidth="1"/>
    <col min="5891" max="5891" width="10.875" style="190" customWidth="1"/>
    <col min="5892" max="5892" width="12.25" style="190" customWidth="1"/>
    <col min="5893" max="5893" width="5.75" style="190" bestFit="1" customWidth="1"/>
    <col min="5894" max="5895" width="4.75" style="190" customWidth="1"/>
    <col min="5896" max="5896" width="8.75" style="190" bestFit="1" customWidth="1"/>
    <col min="5897" max="5897" width="8.125" style="190" customWidth="1"/>
    <col min="5898" max="5898" width="12.75" style="190" customWidth="1"/>
    <col min="5899" max="5900" width="6.375" style="190" customWidth="1"/>
    <col min="5901" max="5901" width="10" style="190" customWidth="1"/>
    <col min="5902" max="5902" width="9" style="190" bestFit="1" customWidth="1"/>
    <col min="5903" max="5904" width="31.875" style="190" customWidth="1"/>
    <col min="5905" max="6143" width="7.875" style="190"/>
    <col min="6144" max="6144" width="29.625" style="190" customWidth="1"/>
    <col min="6145" max="6145" width="10.875" style="190" customWidth="1"/>
    <col min="6146" max="6146" width="10.25" style="190" customWidth="1"/>
    <col min="6147" max="6147" width="10.875" style="190" customWidth="1"/>
    <col min="6148" max="6148" width="12.25" style="190" customWidth="1"/>
    <col min="6149" max="6149" width="5.75" style="190" bestFit="1" customWidth="1"/>
    <col min="6150" max="6151" width="4.75" style="190" customWidth="1"/>
    <col min="6152" max="6152" width="8.75" style="190" bestFit="1" customWidth="1"/>
    <col min="6153" max="6153" width="8.125" style="190" customWidth="1"/>
    <col min="6154" max="6154" width="12.75" style="190" customWidth="1"/>
    <col min="6155" max="6156" width="6.375" style="190" customWidth="1"/>
    <col min="6157" max="6157" width="10" style="190" customWidth="1"/>
    <col min="6158" max="6158" width="9" style="190" bestFit="1" customWidth="1"/>
    <col min="6159" max="6160" width="31.875" style="190" customWidth="1"/>
    <col min="6161" max="6399" width="7.875" style="190"/>
    <col min="6400" max="6400" width="29.625" style="190" customWidth="1"/>
    <col min="6401" max="6401" width="10.875" style="190" customWidth="1"/>
    <col min="6402" max="6402" width="10.25" style="190" customWidth="1"/>
    <col min="6403" max="6403" width="10.875" style="190" customWidth="1"/>
    <col min="6404" max="6404" width="12.25" style="190" customWidth="1"/>
    <col min="6405" max="6405" width="5.75" style="190" bestFit="1" customWidth="1"/>
    <col min="6406" max="6407" width="4.75" style="190" customWidth="1"/>
    <col min="6408" max="6408" width="8.75" style="190" bestFit="1" customWidth="1"/>
    <col min="6409" max="6409" width="8.125" style="190" customWidth="1"/>
    <col min="6410" max="6410" width="12.75" style="190" customWidth="1"/>
    <col min="6411" max="6412" width="6.375" style="190" customWidth="1"/>
    <col min="6413" max="6413" width="10" style="190" customWidth="1"/>
    <col min="6414" max="6414" width="9" style="190" bestFit="1" customWidth="1"/>
    <col min="6415" max="6416" width="31.875" style="190" customWidth="1"/>
    <col min="6417" max="6655" width="7.875" style="190"/>
    <col min="6656" max="6656" width="29.625" style="190" customWidth="1"/>
    <col min="6657" max="6657" width="10.875" style="190" customWidth="1"/>
    <col min="6658" max="6658" width="10.25" style="190" customWidth="1"/>
    <col min="6659" max="6659" width="10.875" style="190" customWidth="1"/>
    <col min="6660" max="6660" width="12.25" style="190" customWidth="1"/>
    <col min="6661" max="6661" width="5.75" style="190" bestFit="1" customWidth="1"/>
    <col min="6662" max="6663" width="4.75" style="190" customWidth="1"/>
    <col min="6664" max="6664" width="8.75" style="190" bestFit="1" customWidth="1"/>
    <col min="6665" max="6665" width="8.125" style="190" customWidth="1"/>
    <col min="6666" max="6666" width="12.75" style="190" customWidth="1"/>
    <col min="6667" max="6668" width="6.375" style="190" customWidth="1"/>
    <col min="6669" max="6669" width="10" style="190" customWidth="1"/>
    <col min="6670" max="6670" width="9" style="190" bestFit="1" customWidth="1"/>
    <col min="6671" max="6672" width="31.875" style="190" customWidth="1"/>
    <col min="6673" max="6911" width="7.875" style="190"/>
    <col min="6912" max="6912" width="29.625" style="190" customWidth="1"/>
    <col min="6913" max="6913" width="10.875" style="190" customWidth="1"/>
    <col min="6914" max="6914" width="10.25" style="190" customWidth="1"/>
    <col min="6915" max="6915" width="10.875" style="190" customWidth="1"/>
    <col min="6916" max="6916" width="12.25" style="190" customWidth="1"/>
    <col min="6917" max="6917" width="5.75" style="190" bestFit="1" customWidth="1"/>
    <col min="6918" max="6919" width="4.75" style="190" customWidth="1"/>
    <col min="6920" max="6920" width="8.75" style="190" bestFit="1" customWidth="1"/>
    <col min="6921" max="6921" width="8.125" style="190" customWidth="1"/>
    <col min="6922" max="6922" width="12.75" style="190" customWidth="1"/>
    <col min="6923" max="6924" width="6.375" style="190" customWidth="1"/>
    <col min="6925" max="6925" width="10" style="190" customWidth="1"/>
    <col min="6926" max="6926" width="9" style="190" bestFit="1" customWidth="1"/>
    <col min="6927" max="6928" width="31.875" style="190" customWidth="1"/>
    <col min="6929" max="7167" width="7.875" style="190"/>
    <col min="7168" max="7168" width="29.625" style="190" customWidth="1"/>
    <col min="7169" max="7169" width="10.875" style="190" customWidth="1"/>
    <col min="7170" max="7170" width="10.25" style="190" customWidth="1"/>
    <col min="7171" max="7171" width="10.875" style="190" customWidth="1"/>
    <col min="7172" max="7172" width="12.25" style="190" customWidth="1"/>
    <col min="7173" max="7173" width="5.75" style="190" bestFit="1" customWidth="1"/>
    <col min="7174" max="7175" width="4.75" style="190" customWidth="1"/>
    <col min="7176" max="7176" width="8.75" style="190" bestFit="1" customWidth="1"/>
    <col min="7177" max="7177" width="8.125" style="190" customWidth="1"/>
    <col min="7178" max="7178" width="12.75" style="190" customWidth="1"/>
    <col min="7179" max="7180" width="6.375" style="190" customWidth="1"/>
    <col min="7181" max="7181" width="10" style="190" customWidth="1"/>
    <col min="7182" max="7182" width="9" style="190" bestFit="1" customWidth="1"/>
    <col min="7183" max="7184" width="31.875" style="190" customWidth="1"/>
    <col min="7185" max="7423" width="7.875" style="190"/>
    <col min="7424" max="7424" width="29.625" style="190" customWidth="1"/>
    <col min="7425" max="7425" width="10.875" style="190" customWidth="1"/>
    <col min="7426" max="7426" width="10.25" style="190" customWidth="1"/>
    <col min="7427" max="7427" width="10.875" style="190" customWidth="1"/>
    <col min="7428" max="7428" width="12.25" style="190" customWidth="1"/>
    <col min="7429" max="7429" width="5.75" style="190" bestFit="1" customWidth="1"/>
    <col min="7430" max="7431" width="4.75" style="190" customWidth="1"/>
    <col min="7432" max="7432" width="8.75" style="190" bestFit="1" customWidth="1"/>
    <col min="7433" max="7433" width="8.125" style="190" customWidth="1"/>
    <col min="7434" max="7434" width="12.75" style="190" customWidth="1"/>
    <col min="7435" max="7436" width="6.375" style="190" customWidth="1"/>
    <col min="7437" max="7437" width="10" style="190" customWidth="1"/>
    <col min="7438" max="7438" width="9" style="190" bestFit="1" customWidth="1"/>
    <col min="7439" max="7440" width="31.875" style="190" customWidth="1"/>
    <col min="7441" max="7679" width="7.875" style="190"/>
    <col min="7680" max="7680" width="29.625" style="190" customWidth="1"/>
    <col min="7681" max="7681" width="10.875" style="190" customWidth="1"/>
    <col min="7682" max="7682" width="10.25" style="190" customWidth="1"/>
    <col min="7683" max="7683" width="10.875" style="190" customWidth="1"/>
    <col min="7684" max="7684" width="12.25" style="190" customWidth="1"/>
    <col min="7685" max="7685" width="5.75" style="190" bestFit="1" customWidth="1"/>
    <col min="7686" max="7687" width="4.75" style="190" customWidth="1"/>
    <col min="7688" max="7688" width="8.75" style="190" bestFit="1" customWidth="1"/>
    <col min="7689" max="7689" width="8.125" style="190" customWidth="1"/>
    <col min="7690" max="7690" width="12.75" style="190" customWidth="1"/>
    <col min="7691" max="7692" width="6.375" style="190" customWidth="1"/>
    <col min="7693" max="7693" width="10" style="190" customWidth="1"/>
    <col min="7694" max="7694" width="9" style="190" bestFit="1" customWidth="1"/>
    <col min="7695" max="7696" width="31.875" style="190" customWidth="1"/>
    <col min="7697" max="7935" width="7.875" style="190"/>
    <col min="7936" max="7936" width="29.625" style="190" customWidth="1"/>
    <col min="7937" max="7937" width="10.875" style="190" customWidth="1"/>
    <col min="7938" max="7938" width="10.25" style="190" customWidth="1"/>
    <col min="7939" max="7939" width="10.875" style="190" customWidth="1"/>
    <col min="7940" max="7940" width="12.25" style="190" customWidth="1"/>
    <col min="7941" max="7941" width="5.75" style="190" bestFit="1" customWidth="1"/>
    <col min="7942" max="7943" width="4.75" style="190" customWidth="1"/>
    <col min="7944" max="7944" width="8.75" style="190" bestFit="1" customWidth="1"/>
    <col min="7945" max="7945" width="8.125" style="190" customWidth="1"/>
    <col min="7946" max="7946" width="12.75" style="190" customWidth="1"/>
    <col min="7947" max="7948" width="6.375" style="190" customWidth="1"/>
    <col min="7949" max="7949" width="10" style="190" customWidth="1"/>
    <col min="7950" max="7950" width="9" style="190" bestFit="1" customWidth="1"/>
    <col min="7951" max="7952" width="31.875" style="190" customWidth="1"/>
    <col min="7953" max="8191" width="7.875" style="190"/>
    <col min="8192" max="8192" width="29.625" style="190" customWidth="1"/>
    <col min="8193" max="8193" width="10.875" style="190" customWidth="1"/>
    <col min="8194" max="8194" width="10.25" style="190" customWidth="1"/>
    <col min="8195" max="8195" width="10.875" style="190" customWidth="1"/>
    <col min="8196" max="8196" width="12.25" style="190" customWidth="1"/>
    <col min="8197" max="8197" width="5.75" style="190" bestFit="1" customWidth="1"/>
    <col min="8198" max="8199" width="4.75" style="190" customWidth="1"/>
    <col min="8200" max="8200" width="8.75" style="190" bestFit="1" customWidth="1"/>
    <col min="8201" max="8201" width="8.125" style="190" customWidth="1"/>
    <col min="8202" max="8202" width="12.75" style="190" customWidth="1"/>
    <col min="8203" max="8204" width="6.375" style="190" customWidth="1"/>
    <col min="8205" max="8205" width="10" style="190" customWidth="1"/>
    <col min="8206" max="8206" width="9" style="190" bestFit="1" customWidth="1"/>
    <col min="8207" max="8208" width="31.875" style="190" customWidth="1"/>
    <col min="8209" max="8447" width="7.875" style="190"/>
    <col min="8448" max="8448" width="29.625" style="190" customWidth="1"/>
    <col min="8449" max="8449" width="10.875" style="190" customWidth="1"/>
    <col min="8450" max="8450" width="10.25" style="190" customWidth="1"/>
    <col min="8451" max="8451" width="10.875" style="190" customWidth="1"/>
    <col min="8452" max="8452" width="12.25" style="190" customWidth="1"/>
    <col min="8453" max="8453" width="5.75" style="190" bestFit="1" customWidth="1"/>
    <col min="8454" max="8455" width="4.75" style="190" customWidth="1"/>
    <col min="8456" max="8456" width="8.75" style="190" bestFit="1" customWidth="1"/>
    <col min="8457" max="8457" width="8.125" style="190" customWidth="1"/>
    <col min="8458" max="8458" width="12.75" style="190" customWidth="1"/>
    <col min="8459" max="8460" width="6.375" style="190" customWidth="1"/>
    <col min="8461" max="8461" width="10" style="190" customWidth="1"/>
    <col min="8462" max="8462" width="9" style="190" bestFit="1" customWidth="1"/>
    <col min="8463" max="8464" width="31.875" style="190" customWidth="1"/>
    <col min="8465" max="8703" width="7.875" style="190"/>
    <col min="8704" max="8704" width="29.625" style="190" customWidth="1"/>
    <col min="8705" max="8705" width="10.875" style="190" customWidth="1"/>
    <col min="8706" max="8706" width="10.25" style="190" customWidth="1"/>
    <col min="8707" max="8707" width="10.875" style="190" customWidth="1"/>
    <col min="8708" max="8708" width="12.25" style="190" customWidth="1"/>
    <col min="8709" max="8709" width="5.75" style="190" bestFit="1" customWidth="1"/>
    <col min="8710" max="8711" width="4.75" style="190" customWidth="1"/>
    <col min="8712" max="8712" width="8.75" style="190" bestFit="1" customWidth="1"/>
    <col min="8713" max="8713" width="8.125" style="190" customWidth="1"/>
    <col min="8714" max="8714" width="12.75" style="190" customWidth="1"/>
    <col min="8715" max="8716" width="6.375" style="190" customWidth="1"/>
    <col min="8717" max="8717" width="10" style="190" customWidth="1"/>
    <col min="8718" max="8718" width="9" style="190" bestFit="1" customWidth="1"/>
    <col min="8719" max="8720" width="31.875" style="190" customWidth="1"/>
    <col min="8721" max="8959" width="7.875" style="190"/>
    <col min="8960" max="8960" width="29.625" style="190" customWidth="1"/>
    <col min="8961" max="8961" width="10.875" style="190" customWidth="1"/>
    <col min="8962" max="8962" width="10.25" style="190" customWidth="1"/>
    <col min="8963" max="8963" width="10.875" style="190" customWidth="1"/>
    <col min="8964" max="8964" width="12.25" style="190" customWidth="1"/>
    <col min="8965" max="8965" width="5.75" style="190" bestFit="1" customWidth="1"/>
    <col min="8966" max="8967" width="4.75" style="190" customWidth="1"/>
    <col min="8968" max="8968" width="8.75" style="190" bestFit="1" customWidth="1"/>
    <col min="8969" max="8969" width="8.125" style="190" customWidth="1"/>
    <col min="8970" max="8970" width="12.75" style="190" customWidth="1"/>
    <col min="8971" max="8972" width="6.375" style="190" customWidth="1"/>
    <col min="8973" max="8973" width="10" style="190" customWidth="1"/>
    <col min="8974" max="8974" width="9" style="190" bestFit="1" customWidth="1"/>
    <col min="8975" max="8976" width="31.875" style="190" customWidth="1"/>
    <col min="8977" max="9215" width="7.875" style="190"/>
    <col min="9216" max="9216" width="29.625" style="190" customWidth="1"/>
    <col min="9217" max="9217" width="10.875" style="190" customWidth="1"/>
    <col min="9218" max="9218" width="10.25" style="190" customWidth="1"/>
    <col min="9219" max="9219" width="10.875" style="190" customWidth="1"/>
    <col min="9220" max="9220" width="12.25" style="190" customWidth="1"/>
    <col min="9221" max="9221" width="5.75" style="190" bestFit="1" customWidth="1"/>
    <col min="9222" max="9223" width="4.75" style="190" customWidth="1"/>
    <col min="9224" max="9224" width="8.75" style="190" bestFit="1" customWidth="1"/>
    <col min="9225" max="9225" width="8.125" style="190" customWidth="1"/>
    <col min="9226" max="9226" width="12.75" style="190" customWidth="1"/>
    <col min="9227" max="9228" width="6.375" style="190" customWidth="1"/>
    <col min="9229" max="9229" width="10" style="190" customWidth="1"/>
    <col min="9230" max="9230" width="9" style="190" bestFit="1" customWidth="1"/>
    <col min="9231" max="9232" width="31.875" style="190" customWidth="1"/>
    <col min="9233" max="9471" width="7.875" style="190"/>
    <col min="9472" max="9472" width="29.625" style="190" customWidth="1"/>
    <col min="9473" max="9473" width="10.875" style="190" customWidth="1"/>
    <col min="9474" max="9474" width="10.25" style="190" customWidth="1"/>
    <col min="9475" max="9475" width="10.875" style="190" customWidth="1"/>
    <col min="9476" max="9476" width="12.25" style="190" customWidth="1"/>
    <col min="9477" max="9477" width="5.75" style="190" bestFit="1" customWidth="1"/>
    <col min="9478" max="9479" width="4.75" style="190" customWidth="1"/>
    <col min="9480" max="9480" width="8.75" style="190" bestFit="1" customWidth="1"/>
    <col min="9481" max="9481" width="8.125" style="190" customWidth="1"/>
    <col min="9482" max="9482" width="12.75" style="190" customWidth="1"/>
    <col min="9483" max="9484" width="6.375" style="190" customWidth="1"/>
    <col min="9485" max="9485" width="10" style="190" customWidth="1"/>
    <col min="9486" max="9486" width="9" style="190" bestFit="1" customWidth="1"/>
    <col min="9487" max="9488" width="31.875" style="190" customWidth="1"/>
    <col min="9489" max="9727" width="7.875" style="190"/>
    <col min="9728" max="9728" width="29.625" style="190" customWidth="1"/>
    <col min="9729" max="9729" width="10.875" style="190" customWidth="1"/>
    <col min="9730" max="9730" width="10.25" style="190" customWidth="1"/>
    <col min="9731" max="9731" width="10.875" style="190" customWidth="1"/>
    <col min="9732" max="9732" width="12.25" style="190" customWidth="1"/>
    <col min="9733" max="9733" width="5.75" style="190" bestFit="1" customWidth="1"/>
    <col min="9734" max="9735" width="4.75" style="190" customWidth="1"/>
    <col min="9736" max="9736" width="8.75" style="190" bestFit="1" customWidth="1"/>
    <col min="9737" max="9737" width="8.125" style="190" customWidth="1"/>
    <col min="9738" max="9738" width="12.75" style="190" customWidth="1"/>
    <col min="9739" max="9740" width="6.375" style="190" customWidth="1"/>
    <col min="9741" max="9741" width="10" style="190" customWidth="1"/>
    <col min="9742" max="9742" width="9" style="190" bestFit="1" customWidth="1"/>
    <col min="9743" max="9744" width="31.875" style="190" customWidth="1"/>
    <col min="9745" max="9983" width="7.875" style="190"/>
    <col min="9984" max="9984" width="29.625" style="190" customWidth="1"/>
    <col min="9985" max="9985" width="10.875" style="190" customWidth="1"/>
    <col min="9986" max="9986" width="10.25" style="190" customWidth="1"/>
    <col min="9987" max="9987" width="10.875" style="190" customWidth="1"/>
    <col min="9988" max="9988" width="12.25" style="190" customWidth="1"/>
    <col min="9989" max="9989" width="5.75" style="190" bestFit="1" customWidth="1"/>
    <col min="9990" max="9991" width="4.75" style="190" customWidth="1"/>
    <col min="9992" max="9992" width="8.75" style="190" bestFit="1" customWidth="1"/>
    <col min="9993" max="9993" width="8.125" style="190" customWidth="1"/>
    <col min="9994" max="9994" width="12.75" style="190" customWidth="1"/>
    <col min="9995" max="9996" width="6.375" style="190" customWidth="1"/>
    <col min="9997" max="9997" width="10" style="190" customWidth="1"/>
    <col min="9998" max="9998" width="9" style="190" bestFit="1" customWidth="1"/>
    <col min="9999" max="10000" width="31.875" style="190" customWidth="1"/>
    <col min="10001" max="10239" width="7.875" style="190"/>
    <col min="10240" max="10240" width="29.625" style="190" customWidth="1"/>
    <col min="10241" max="10241" width="10.875" style="190" customWidth="1"/>
    <col min="10242" max="10242" width="10.25" style="190" customWidth="1"/>
    <col min="10243" max="10243" width="10.875" style="190" customWidth="1"/>
    <col min="10244" max="10244" width="12.25" style="190" customWidth="1"/>
    <col min="10245" max="10245" width="5.75" style="190" bestFit="1" customWidth="1"/>
    <col min="10246" max="10247" width="4.75" style="190" customWidth="1"/>
    <col min="10248" max="10248" width="8.75" style="190" bestFit="1" customWidth="1"/>
    <col min="10249" max="10249" width="8.125" style="190" customWidth="1"/>
    <col min="10250" max="10250" width="12.75" style="190" customWidth="1"/>
    <col min="10251" max="10252" width="6.375" style="190" customWidth="1"/>
    <col min="10253" max="10253" width="10" style="190" customWidth="1"/>
    <col min="10254" max="10254" width="9" style="190" bestFit="1" customWidth="1"/>
    <col min="10255" max="10256" width="31.875" style="190" customWidth="1"/>
    <col min="10257" max="10495" width="7.875" style="190"/>
    <col min="10496" max="10496" width="29.625" style="190" customWidth="1"/>
    <col min="10497" max="10497" width="10.875" style="190" customWidth="1"/>
    <col min="10498" max="10498" width="10.25" style="190" customWidth="1"/>
    <col min="10499" max="10499" width="10.875" style="190" customWidth="1"/>
    <col min="10500" max="10500" width="12.25" style="190" customWidth="1"/>
    <col min="10501" max="10501" width="5.75" style="190" bestFit="1" customWidth="1"/>
    <col min="10502" max="10503" width="4.75" style="190" customWidth="1"/>
    <col min="10504" max="10504" width="8.75" style="190" bestFit="1" customWidth="1"/>
    <col min="10505" max="10505" width="8.125" style="190" customWidth="1"/>
    <col min="10506" max="10506" width="12.75" style="190" customWidth="1"/>
    <col min="10507" max="10508" width="6.375" style="190" customWidth="1"/>
    <col min="10509" max="10509" width="10" style="190" customWidth="1"/>
    <col min="10510" max="10510" width="9" style="190" bestFit="1" customWidth="1"/>
    <col min="10511" max="10512" width="31.875" style="190" customWidth="1"/>
    <col min="10513" max="10751" width="7.875" style="190"/>
    <col min="10752" max="10752" width="29.625" style="190" customWidth="1"/>
    <col min="10753" max="10753" width="10.875" style="190" customWidth="1"/>
    <col min="10754" max="10754" width="10.25" style="190" customWidth="1"/>
    <col min="10755" max="10755" width="10.875" style="190" customWidth="1"/>
    <col min="10756" max="10756" width="12.25" style="190" customWidth="1"/>
    <col min="10757" max="10757" width="5.75" style="190" bestFit="1" customWidth="1"/>
    <col min="10758" max="10759" width="4.75" style="190" customWidth="1"/>
    <col min="10760" max="10760" width="8.75" style="190" bestFit="1" customWidth="1"/>
    <col min="10761" max="10761" width="8.125" style="190" customWidth="1"/>
    <col min="10762" max="10762" width="12.75" style="190" customWidth="1"/>
    <col min="10763" max="10764" width="6.375" style="190" customWidth="1"/>
    <col min="10765" max="10765" width="10" style="190" customWidth="1"/>
    <col min="10766" max="10766" width="9" style="190" bestFit="1" customWidth="1"/>
    <col min="10767" max="10768" width="31.875" style="190" customWidth="1"/>
    <col min="10769" max="11007" width="7.875" style="190"/>
    <col min="11008" max="11008" width="29.625" style="190" customWidth="1"/>
    <col min="11009" max="11009" width="10.875" style="190" customWidth="1"/>
    <col min="11010" max="11010" width="10.25" style="190" customWidth="1"/>
    <col min="11011" max="11011" width="10.875" style="190" customWidth="1"/>
    <col min="11012" max="11012" width="12.25" style="190" customWidth="1"/>
    <col min="11013" max="11013" width="5.75" style="190" bestFit="1" customWidth="1"/>
    <col min="11014" max="11015" width="4.75" style="190" customWidth="1"/>
    <col min="11016" max="11016" width="8.75" style="190" bestFit="1" customWidth="1"/>
    <col min="11017" max="11017" width="8.125" style="190" customWidth="1"/>
    <col min="11018" max="11018" width="12.75" style="190" customWidth="1"/>
    <col min="11019" max="11020" width="6.375" style="190" customWidth="1"/>
    <col min="11021" max="11021" width="10" style="190" customWidth="1"/>
    <col min="11022" max="11022" width="9" style="190" bestFit="1" customWidth="1"/>
    <col min="11023" max="11024" width="31.875" style="190" customWidth="1"/>
    <col min="11025" max="11263" width="7.875" style="190"/>
    <col min="11264" max="11264" width="29.625" style="190" customWidth="1"/>
    <col min="11265" max="11265" width="10.875" style="190" customWidth="1"/>
    <col min="11266" max="11266" width="10.25" style="190" customWidth="1"/>
    <col min="11267" max="11267" width="10.875" style="190" customWidth="1"/>
    <col min="11268" max="11268" width="12.25" style="190" customWidth="1"/>
    <col min="11269" max="11269" width="5.75" style="190" bestFit="1" customWidth="1"/>
    <col min="11270" max="11271" width="4.75" style="190" customWidth="1"/>
    <col min="11272" max="11272" width="8.75" style="190" bestFit="1" customWidth="1"/>
    <col min="11273" max="11273" width="8.125" style="190" customWidth="1"/>
    <col min="11274" max="11274" width="12.75" style="190" customWidth="1"/>
    <col min="11275" max="11276" width="6.375" style="190" customWidth="1"/>
    <col min="11277" max="11277" width="10" style="190" customWidth="1"/>
    <col min="11278" max="11278" width="9" style="190" bestFit="1" customWidth="1"/>
    <col min="11279" max="11280" width="31.875" style="190" customWidth="1"/>
    <col min="11281" max="11519" width="7.875" style="190"/>
    <col min="11520" max="11520" width="29.625" style="190" customWidth="1"/>
    <col min="11521" max="11521" width="10.875" style="190" customWidth="1"/>
    <col min="11522" max="11522" width="10.25" style="190" customWidth="1"/>
    <col min="11523" max="11523" width="10.875" style="190" customWidth="1"/>
    <col min="11524" max="11524" width="12.25" style="190" customWidth="1"/>
    <col min="11525" max="11525" width="5.75" style="190" bestFit="1" customWidth="1"/>
    <col min="11526" max="11527" width="4.75" style="190" customWidth="1"/>
    <col min="11528" max="11528" width="8.75" style="190" bestFit="1" customWidth="1"/>
    <col min="11529" max="11529" width="8.125" style="190" customWidth="1"/>
    <col min="11530" max="11530" width="12.75" style="190" customWidth="1"/>
    <col min="11531" max="11532" width="6.375" style="190" customWidth="1"/>
    <col min="11533" max="11533" width="10" style="190" customWidth="1"/>
    <col min="11534" max="11534" width="9" style="190" bestFit="1" customWidth="1"/>
    <col min="11535" max="11536" width="31.875" style="190" customWidth="1"/>
    <col min="11537" max="11775" width="7.875" style="190"/>
    <col min="11776" max="11776" width="29.625" style="190" customWidth="1"/>
    <col min="11777" max="11777" width="10.875" style="190" customWidth="1"/>
    <col min="11778" max="11778" width="10.25" style="190" customWidth="1"/>
    <col min="11779" max="11779" width="10.875" style="190" customWidth="1"/>
    <col min="11780" max="11780" width="12.25" style="190" customWidth="1"/>
    <col min="11781" max="11781" width="5.75" style="190" bestFit="1" customWidth="1"/>
    <col min="11782" max="11783" width="4.75" style="190" customWidth="1"/>
    <col min="11784" max="11784" width="8.75" style="190" bestFit="1" customWidth="1"/>
    <col min="11785" max="11785" width="8.125" style="190" customWidth="1"/>
    <col min="11786" max="11786" width="12.75" style="190" customWidth="1"/>
    <col min="11787" max="11788" width="6.375" style="190" customWidth="1"/>
    <col min="11789" max="11789" width="10" style="190" customWidth="1"/>
    <col min="11790" max="11790" width="9" style="190" bestFit="1" customWidth="1"/>
    <col min="11791" max="11792" width="31.875" style="190" customWidth="1"/>
    <col min="11793" max="12031" width="7.875" style="190"/>
    <col min="12032" max="12032" width="29.625" style="190" customWidth="1"/>
    <col min="12033" max="12033" width="10.875" style="190" customWidth="1"/>
    <col min="12034" max="12034" width="10.25" style="190" customWidth="1"/>
    <col min="12035" max="12035" width="10.875" style="190" customWidth="1"/>
    <col min="12036" max="12036" width="12.25" style="190" customWidth="1"/>
    <col min="12037" max="12037" width="5.75" style="190" bestFit="1" customWidth="1"/>
    <col min="12038" max="12039" width="4.75" style="190" customWidth="1"/>
    <col min="12040" max="12040" width="8.75" style="190" bestFit="1" customWidth="1"/>
    <col min="12041" max="12041" width="8.125" style="190" customWidth="1"/>
    <col min="12042" max="12042" width="12.75" style="190" customWidth="1"/>
    <col min="12043" max="12044" width="6.375" style="190" customWidth="1"/>
    <col min="12045" max="12045" width="10" style="190" customWidth="1"/>
    <col min="12046" max="12046" width="9" style="190" bestFit="1" customWidth="1"/>
    <col min="12047" max="12048" width="31.875" style="190" customWidth="1"/>
    <col min="12049" max="12287" width="7.875" style="190"/>
    <col min="12288" max="12288" width="29.625" style="190" customWidth="1"/>
    <col min="12289" max="12289" width="10.875" style="190" customWidth="1"/>
    <col min="12290" max="12290" width="10.25" style="190" customWidth="1"/>
    <col min="12291" max="12291" width="10.875" style="190" customWidth="1"/>
    <col min="12292" max="12292" width="12.25" style="190" customWidth="1"/>
    <col min="12293" max="12293" width="5.75" style="190" bestFit="1" customWidth="1"/>
    <col min="12294" max="12295" width="4.75" style="190" customWidth="1"/>
    <col min="12296" max="12296" width="8.75" style="190" bestFit="1" customWidth="1"/>
    <col min="12297" max="12297" width="8.125" style="190" customWidth="1"/>
    <col min="12298" max="12298" width="12.75" style="190" customWidth="1"/>
    <col min="12299" max="12300" width="6.375" style="190" customWidth="1"/>
    <col min="12301" max="12301" width="10" style="190" customWidth="1"/>
    <col min="12302" max="12302" width="9" style="190" bestFit="1" customWidth="1"/>
    <col min="12303" max="12304" width="31.875" style="190" customWidth="1"/>
    <col min="12305" max="12543" width="7.875" style="190"/>
    <col min="12544" max="12544" width="29.625" style="190" customWidth="1"/>
    <col min="12545" max="12545" width="10.875" style="190" customWidth="1"/>
    <col min="12546" max="12546" width="10.25" style="190" customWidth="1"/>
    <col min="12547" max="12547" width="10.875" style="190" customWidth="1"/>
    <col min="12548" max="12548" width="12.25" style="190" customWidth="1"/>
    <col min="12549" max="12549" width="5.75" style="190" bestFit="1" customWidth="1"/>
    <col min="12550" max="12551" width="4.75" style="190" customWidth="1"/>
    <col min="12552" max="12552" width="8.75" style="190" bestFit="1" customWidth="1"/>
    <col min="12553" max="12553" width="8.125" style="190" customWidth="1"/>
    <col min="12554" max="12554" width="12.75" style="190" customWidth="1"/>
    <col min="12555" max="12556" width="6.375" style="190" customWidth="1"/>
    <col min="12557" max="12557" width="10" style="190" customWidth="1"/>
    <col min="12558" max="12558" width="9" style="190" bestFit="1" customWidth="1"/>
    <col min="12559" max="12560" width="31.875" style="190" customWidth="1"/>
    <col min="12561" max="12799" width="7.875" style="190"/>
    <col min="12800" max="12800" width="29.625" style="190" customWidth="1"/>
    <col min="12801" max="12801" width="10.875" style="190" customWidth="1"/>
    <col min="12802" max="12802" width="10.25" style="190" customWidth="1"/>
    <col min="12803" max="12803" width="10.875" style="190" customWidth="1"/>
    <col min="12804" max="12804" width="12.25" style="190" customWidth="1"/>
    <col min="12805" max="12805" width="5.75" style="190" bestFit="1" customWidth="1"/>
    <col min="12806" max="12807" width="4.75" style="190" customWidth="1"/>
    <col min="12808" max="12808" width="8.75" style="190" bestFit="1" customWidth="1"/>
    <col min="12809" max="12809" width="8.125" style="190" customWidth="1"/>
    <col min="12810" max="12810" width="12.75" style="190" customWidth="1"/>
    <col min="12811" max="12812" width="6.375" style="190" customWidth="1"/>
    <col min="12813" max="12813" width="10" style="190" customWidth="1"/>
    <col min="12814" max="12814" width="9" style="190" bestFit="1" customWidth="1"/>
    <col min="12815" max="12816" width="31.875" style="190" customWidth="1"/>
    <col min="12817" max="13055" width="7.875" style="190"/>
    <col min="13056" max="13056" width="29.625" style="190" customWidth="1"/>
    <col min="13057" max="13057" width="10.875" style="190" customWidth="1"/>
    <col min="13058" max="13058" width="10.25" style="190" customWidth="1"/>
    <col min="13059" max="13059" width="10.875" style="190" customWidth="1"/>
    <col min="13060" max="13060" width="12.25" style="190" customWidth="1"/>
    <col min="13061" max="13061" width="5.75" style="190" bestFit="1" customWidth="1"/>
    <col min="13062" max="13063" width="4.75" style="190" customWidth="1"/>
    <col min="13064" max="13064" width="8.75" style="190" bestFit="1" customWidth="1"/>
    <col min="13065" max="13065" width="8.125" style="190" customWidth="1"/>
    <col min="13066" max="13066" width="12.75" style="190" customWidth="1"/>
    <col min="13067" max="13068" width="6.375" style="190" customWidth="1"/>
    <col min="13069" max="13069" width="10" style="190" customWidth="1"/>
    <col min="13070" max="13070" width="9" style="190" bestFit="1" customWidth="1"/>
    <col min="13071" max="13072" width="31.875" style="190" customWidth="1"/>
    <col min="13073" max="13311" width="7.875" style="190"/>
    <col min="13312" max="13312" width="29.625" style="190" customWidth="1"/>
    <col min="13313" max="13313" width="10.875" style="190" customWidth="1"/>
    <col min="13314" max="13314" width="10.25" style="190" customWidth="1"/>
    <col min="13315" max="13315" width="10.875" style="190" customWidth="1"/>
    <col min="13316" max="13316" width="12.25" style="190" customWidth="1"/>
    <col min="13317" max="13317" width="5.75" style="190" bestFit="1" customWidth="1"/>
    <col min="13318" max="13319" width="4.75" style="190" customWidth="1"/>
    <col min="13320" max="13320" width="8.75" style="190" bestFit="1" customWidth="1"/>
    <col min="13321" max="13321" width="8.125" style="190" customWidth="1"/>
    <col min="13322" max="13322" width="12.75" style="190" customWidth="1"/>
    <col min="13323" max="13324" width="6.375" style="190" customWidth="1"/>
    <col min="13325" max="13325" width="10" style="190" customWidth="1"/>
    <col min="13326" max="13326" width="9" style="190" bestFit="1" customWidth="1"/>
    <col min="13327" max="13328" width="31.875" style="190" customWidth="1"/>
    <col min="13329" max="13567" width="7.875" style="190"/>
    <col min="13568" max="13568" width="29.625" style="190" customWidth="1"/>
    <col min="13569" max="13569" width="10.875" style="190" customWidth="1"/>
    <col min="13570" max="13570" width="10.25" style="190" customWidth="1"/>
    <col min="13571" max="13571" width="10.875" style="190" customWidth="1"/>
    <col min="13572" max="13572" width="12.25" style="190" customWidth="1"/>
    <col min="13573" max="13573" width="5.75" style="190" bestFit="1" customWidth="1"/>
    <col min="13574" max="13575" width="4.75" style="190" customWidth="1"/>
    <col min="13576" max="13576" width="8.75" style="190" bestFit="1" customWidth="1"/>
    <col min="13577" max="13577" width="8.125" style="190" customWidth="1"/>
    <col min="13578" max="13578" width="12.75" style="190" customWidth="1"/>
    <col min="13579" max="13580" width="6.375" style="190" customWidth="1"/>
    <col min="13581" max="13581" width="10" style="190" customWidth="1"/>
    <col min="13582" max="13582" width="9" style="190" bestFit="1" customWidth="1"/>
    <col min="13583" max="13584" width="31.875" style="190" customWidth="1"/>
    <col min="13585" max="13823" width="7.875" style="190"/>
    <col min="13824" max="13824" width="29.625" style="190" customWidth="1"/>
    <col min="13825" max="13825" width="10.875" style="190" customWidth="1"/>
    <col min="13826" max="13826" width="10.25" style="190" customWidth="1"/>
    <col min="13827" max="13827" width="10.875" style="190" customWidth="1"/>
    <col min="13828" max="13828" width="12.25" style="190" customWidth="1"/>
    <col min="13829" max="13829" width="5.75" style="190" bestFit="1" customWidth="1"/>
    <col min="13830" max="13831" width="4.75" style="190" customWidth="1"/>
    <col min="13832" max="13832" width="8.75" style="190" bestFit="1" customWidth="1"/>
    <col min="13833" max="13833" width="8.125" style="190" customWidth="1"/>
    <col min="13834" max="13834" width="12.75" style="190" customWidth="1"/>
    <col min="13835" max="13836" width="6.375" style="190" customWidth="1"/>
    <col min="13837" max="13837" width="10" style="190" customWidth="1"/>
    <col min="13838" max="13838" width="9" style="190" bestFit="1" customWidth="1"/>
    <col min="13839" max="13840" width="31.875" style="190" customWidth="1"/>
    <col min="13841" max="14079" width="7.875" style="190"/>
    <col min="14080" max="14080" width="29.625" style="190" customWidth="1"/>
    <col min="14081" max="14081" width="10.875" style="190" customWidth="1"/>
    <col min="14082" max="14082" width="10.25" style="190" customWidth="1"/>
    <col min="14083" max="14083" width="10.875" style="190" customWidth="1"/>
    <col min="14084" max="14084" width="12.25" style="190" customWidth="1"/>
    <col min="14085" max="14085" width="5.75" style="190" bestFit="1" customWidth="1"/>
    <col min="14086" max="14087" width="4.75" style="190" customWidth="1"/>
    <col min="14088" max="14088" width="8.75" style="190" bestFit="1" customWidth="1"/>
    <col min="14089" max="14089" width="8.125" style="190" customWidth="1"/>
    <col min="14090" max="14090" width="12.75" style="190" customWidth="1"/>
    <col min="14091" max="14092" width="6.375" style="190" customWidth="1"/>
    <col min="14093" max="14093" width="10" style="190" customWidth="1"/>
    <col min="14094" max="14094" width="9" style="190" bestFit="1" customWidth="1"/>
    <col min="14095" max="14096" width="31.875" style="190" customWidth="1"/>
    <col min="14097" max="14335" width="7.875" style="190"/>
    <col min="14336" max="14336" width="29.625" style="190" customWidth="1"/>
    <col min="14337" max="14337" width="10.875" style="190" customWidth="1"/>
    <col min="14338" max="14338" width="10.25" style="190" customWidth="1"/>
    <col min="14339" max="14339" width="10.875" style="190" customWidth="1"/>
    <col min="14340" max="14340" width="12.25" style="190" customWidth="1"/>
    <col min="14341" max="14341" width="5.75" style="190" bestFit="1" customWidth="1"/>
    <col min="14342" max="14343" width="4.75" style="190" customWidth="1"/>
    <col min="14344" max="14344" width="8.75" style="190" bestFit="1" customWidth="1"/>
    <col min="14345" max="14345" width="8.125" style="190" customWidth="1"/>
    <col min="14346" max="14346" width="12.75" style="190" customWidth="1"/>
    <col min="14347" max="14348" width="6.375" style="190" customWidth="1"/>
    <col min="14349" max="14349" width="10" style="190" customWidth="1"/>
    <col min="14350" max="14350" width="9" style="190" bestFit="1" customWidth="1"/>
    <col min="14351" max="14352" width="31.875" style="190" customWidth="1"/>
    <col min="14353" max="14591" width="7.875" style="190"/>
    <col min="14592" max="14592" width="29.625" style="190" customWidth="1"/>
    <col min="14593" max="14593" width="10.875" style="190" customWidth="1"/>
    <col min="14594" max="14594" width="10.25" style="190" customWidth="1"/>
    <col min="14595" max="14595" width="10.875" style="190" customWidth="1"/>
    <col min="14596" max="14596" width="12.25" style="190" customWidth="1"/>
    <col min="14597" max="14597" width="5.75" style="190" bestFit="1" customWidth="1"/>
    <col min="14598" max="14599" width="4.75" style="190" customWidth="1"/>
    <col min="14600" max="14600" width="8.75" style="190" bestFit="1" customWidth="1"/>
    <col min="14601" max="14601" width="8.125" style="190" customWidth="1"/>
    <col min="14602" max="14602" width="12.75" style="190" customWidth="1"/>
    <col min="14603" max="14604" width="6.375" style="190" customWidth="1"/>
    <col min="14605" max="14605" width="10" style="190" customWidth="1"/>
    <col min="14606" max="14606" width="9" style="190" bestFit="1" customWidth="1"/>
    <col min="14607" max="14608" width="31.875" style="190" customWidth="1"/>
    <col min="14609" max="14847" width="7.875" style="190"/>
    <col min="14848" max="14848" width="29.625" style="190" customWidth="1"/>
    <col min="14849" max="14849" width="10.875" style="190" customWidth="1"/>
    <col min="14850" max="14850" width="10.25" style="190" customWidth="1"/>
    <col min="14851" max="14851" width="10.875" style="190" customWidth="1"/>
    <col min="14852" max="14852" width="12.25" style="190" customWidth="1"/>
    <col min="14853" max="14853" width="5.75" style="190" bestFit="1" customWidth="1"/>
    <col min="14854" max="14855" width="4.75" style="190" customWidth="1"/>
    <col min="14856" max="14856" width="8.75" style="190" bestFit="1" customWidth="1"/>
    <col min="14857" max="14857" width="8.125" style="190" customWidth="1"/>
    <col min="14858" max="14858" width="12.75" style="190" customWidth="1"/>
    <col min="14859" max="14860" width="6.375" style="190" customWidth="1"/>
    <col min="14861" max="14861" width="10" style="190" customWidth="1"/>
    <col min="14862" max="14862" width="9" style="190" bestFit="1" customWidth="1"/>
    <col min="14863" max="14864" width="31.875" style="190" customWidth="1"/>
    <col min="14865" max="15103" width="7.875" style="190"/>
    <col min="15104" max="15104" width="29.625" style="190" customWidth="1"/>
    <col min="15105" max="15105" width="10.875" style="190" customWidth="1"/>
    <col min="15106" max="15106" width="10.25" style="190" customWidth="1"/>
    <col min="15107" max="15107" width="10.875" style="190" customWidth="1"/>
    <col min="15108" max="15108" width="12.25" style="190" customWidth="1"/>
    <col min="15109" max="15109" width="5.75" style="190" bestFit="1" customWidth="1"/>
    <col min="15110" max="15111" width="4.75" style="190" customWidth="1"/>
    <col min="15112" max="15112" width="8.75" style="190" bestFit="1" customWidth="1"/>
    <col min="15113" max="15113" width="8.125" style="190" customWidth="1"/>
    <col min="15114" max="15114" width="12.75" style="190" customWidth="1"/>
    <col min="15115" max="15116" width="6.375" style="190" customWidth="1"/>
    <col min="15117" max="15117" width="10" style="190" customWidth="1"/>
    <col min="15118" max="15118" width="9" style="190" bestFit="1" customWidth="1"/>
    <col min="15119" max="15120" width="31.875" style="190" customWidth="1"/>
    <col min="15121" max="15359" width="7.875" style="190"/>
    <col min="15360" max="15360" width="29.625" style="190" customWidth="1"/>
    <col min="15361" max="15361" width="10.875" style="190" customWidth="1"/>
    <col min="15362" max="15362" width="10.25" style="190" customWidth="1"/>
    <col min="15363" max="15363" width="10.875" style="190" customWidth="1"/>
    <col min="15364" max="15364" width="12.25" style="190" customWidth="1"/>
    <col min="15365" max="15365" width="5.75" style="190" bestFit="1" customWidth="1"/>
    <col min="15366" max="15367" width="4.75" style="190" customWidth="1"/>
    <col min="15368" max="15368" width="8.75" style="190" bestFit="1" customWidth="1"/>
    <col min="15369" max="15369" width="8.125" style="190" customWidth="1"/>
    <col min="15370" max="15370" width="12.75" style="190" customWidth="1"/>
    <col min="15371" max="15372" width="6.375" style="190" customWidth="1"/>
    <col min="15373" max="15373" width="10" style="190" customWidth="1"/>
    <col min="15374" max="15374" width="9" style="190" bestFit="1" customWidth="1"/>
    <col min="15375" max="15376" width="31.875" style="190" customWidth="1"/>
    <col min="15377" max="15615" width="7.875" style="190"/>
    <col min="15616" max="15616" width="29.625" style="190" customWidth="1"/>
    <col min="15617" max="15617" width="10.875" style="190" customWidth="1"/>
    <col min="15618" max="15618" width="10.25" style="190" customWidth="1"/>
    <col min="15619" max="15619" width="10.875" style="190" customWidth="1"/>
    <col min="15620" max="15620" width="12.25" style="190" customWidth="1"/>
    <col min="15621" max="15621" width="5.75" style="190" bestFit="1" customWidth="1"/>
    <col min="15622" max="15623" width="4.75" style="190" customWidth="1"/>
    <col min="15624" max="15624" width="8.75" style="190" bestFit="1" customWidth="1"/>
    <col min="15625" max="15625" width="8.125" style="190" customWidth="1"/>
    <col min="15626" max="15626" width="12.75" style="190" customWidth="1"/>
    <col min="15627" max="15628" width="6.375" style="190" customWidth="1"/>
    <col min="15629" max="15629" width="10" style="190" customWidth="1"/>
    <col min="15630" max="15630" width="9" style="190" bestFit="1" customWidth="1"/>
    <col min="15631" max="15632" width="31.875" style="190" customWidth="1"/>
    <col min="15633" max="15871" width="7.875" style="190"/>
    <col min="15872" max="15872" width="29.625" style="190" customWidth="1"/>
    <col min="15873" max="15873" width="10.875" style="190" customWidth="1"/>
    <col min="15874" max="15874" width="10.25" style="190" customWidth="1"/>
    <col min="15875" max="15875" width="10.875" style="190" customWidth="1"/>
    <col min="15876" max="15876" width="12.25" style="190" customWidth="1"/>
    <col min="15877" max="15877" width="5.75" style="190" bestFit="1" customWidth="1"/>
    <col min="15878" max="15879" width="4.75" style="190" customWidth="1"/>
    <col min="15880" max="15880" width="8.75" style="190" bestFit="1" customWidth="1"/>
    <col min="15881" max="15881" width="8.125" style="190" customWidth="1"/>
    <col min="15882" max="15882" width="12.75" style="190" customWidth="1"/>
    <col min="15883" max="15884" width="6.375" style="190" customWidth="1"/>
    <col min="15885" max="15885" width="10" style="190" customWidth="1"/>
    <col min="15886" max="15886" width="9" style="190" bestFit="1" customWidth="1"/>
    <col min="15887" max="15888" width="31.875" style="190" customWidth="1"/>
    <col min="15889" max="16127" width="7.875" style="190"/>
    <col min="16128" max="16128" width="29.625" style="190" customWidth="1"/>
    <col min="16129" max="16129" width="10.875" style="190" customWidth="1"/>
    <col min="16130" max="16130" width="10.25" style="190" customWidth="1"/>
    <col min="16131" max="16131" width="10.875" style="190" customWidth="1"/>
    <col min="16132" max="16132" width="12.25" style="190" customWidth="1"/>
    <col min="16133" max="16133" width="5.75" style="190" bestFit="1" customWidth="1"/>
    <col min="16134" max="16135" width="4.75" style="190" customWidth="1"/>
    <col min="16136" max="16136" width="8.75" style="190" bestFit="1" customWidth="1"/>
    <col min="16137" max="16137" width="8.125" style="190" customWidth="1"/>
    <col min="16138" max="16138" width="12.75" style="190" customWidth="1"/>
    <col min="16139" max="16140" width="6.375" style="190" customWidth="1"/>
    <col min="16141" max="16141" width="10" style="190" customWidth="1"/>
    <col min="16142" max="16142" width="9" style="190" bestFit="1" customWidth="1"/>
    <col min="16143" max="16144" width="31.875" style="190" customWidth="1"/>
    <col min="16145" max="16384" width="7.875" style="190"/>
  </cols>
  <sheetData>
    <row r="1" spans="1:16" ht="27">
      <c r="A1" s="487" t="s">
        <v>304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16" ht="27">
      <c r="A2" s="487" t="s">
        <v>290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</row>
    <row r="4" spans="1:16" s="195" customFormat="1" ht="24.6">
      <c r="A4" s="193" t="s">
        <v>130</v>
      </c>
      <c r="B4" s="194"/>
      <c r="C4" s="194"/>
      <c r="D4" s="194"/>
      <c r="J4" s="196"/>
      <c r="K4" s="197"/>
      <c r="N4" s="197"/>
      <c r="O4" s="197"/>
    </row>
    <row r="5" spans="1:16" s="195" customFormat="1" ht="24.6">
      <c r="A5" s="193" t="s">
        <v>6</v>
      </c>
      <c r="J5" s="196"/>
      <c r="K5" s="197"/>
      <c r="N5" s="197"/>
      <c r="O5" s="197"/>
    </row>
    <row r="6" spans="1:16" ht="21">
      <c r="A6" s="194"/>
      <c r="P6" s="198" t="s">
        <v>155</v>
      </c>
    </row>
    <row r="7" spans="1:16" ht="15.75" customHeight="1">
      <c r="A7" s="482" t="s">
        <v>131</v>
      </c>
      <c r="B7" s="488" t="s">
        <v>11</v>
      </c>
      <c r="C7" s="489"/>
      <c r="D7" s="488" t="s">
        <v>120</v>
      </c>
      <c r="E7" s="489"/>
      <c r="F7" s="488" t="s">
        <v>163</v>
      </c>
      <c r="G7" s="490"/>
      <c r="H7" s="490"/>
      <c r="I7" s="490"/>
      <c r="J7" s="490"/>
      <c r="K7" s="490"/>
      <c r="L7" s="490"/>
      <c r="M7" s="490"/>
      <c r="N7" s="490"/>
      <c r="O7" s="489"/>
      <c r="P7" s="482" t="s">
        <v>51</v>
      </c>
    </row>
    <row r="8" spans="1:16" ht="15.75" customHeight="1">
      <c r="A8" s="480"/>
      <c r="B8" s="479" t="s">
        <v>12</v>
      </c>
      <c r="C8" s="479" t="s">
        <v>13</v>
      </c>
      <c r="D8" s="479" t="s">
        <v>12</v>
      </c>
      <c r="E8" s="482" t="s">
        <v>156</v>
      </c>
      <c r="F8" s="479" t="s">
        <v>132</v>
      </c>
      <c r="G8" s="479" t="s">
        <v>14</v>
      </c>
      <c r="H8" s="479" t="s">
        <v>4</v>
      </c>
      <c r="I8" s="482" t="s">
        <v>133</v>
      </c>
      <c r="J8" s="484" t="s">
        <v>23</v>
      </c>
      <c r="K8" s="482" t="s">
        <v>134</v>
      </c>
      <c r="L8" s="492" t="s">
        <v>135</v>
      </c>
      <c r="M8" s="493"/>
      <c r="N8" s="494" t="s">
        <v>136</v>
      </c>
      <c r="O8" s="495"/>
      <c r="P8" s="483"/>
    </row>
    <row r="9" spans="1:16">
      <c r="A9" s="480"/>
      <c r="B9" s="480"/>
      <c r="C9" s="480"/>
      <c r="D9" s="480"/>
      <c r="E9" s="480"/>
      <c r="F9" s="500"/>
      <c r="G9" s="480"/>
      <c r="H9" s="480"/>
      <c r="I9" s="483"/>
      <c r="J9" s="485"/>
      <c r="K9" s="483"/>
      <c r="L9" s="498" t="s">
        <v>137</v>
      </c>
      <c r="M9" s="499"/>
      <c r="N9" s="496"/>
      <c r="O9" s="497"/>
      <c r="P9" s="483"/>
    </row>
    <row r="10" spans="1:16" ht="74.400000000000006">
      <c r="A10" s="481"/>
      <c r="B10" s="481"/>
      <c r="C10" s="481"/>
      <c r="D10" s="481"/>
      <c r="E10" s="481"/>
      <c r="F10" s="481"/>
      <c r="G10" s="481"/>
      <c r="H10" s="481"/>
      <c r="I10" s="481"/>
      <c r="J10" s="486"/>
      <c r="K10" s="491"/>
      <c r="L10" s="199" t="s">
        <v>138</v>
      </c>
      <c r="M10" s="200" t="s">
        <v>139</v>
      </c>
      <c r="N10" s="201" t="s">
        <v>140</v>
      </c>
      <c r="O10" s="201" t="s">
        <v>141</v>
      </c>
      <c r="P10" s="491"/>
    </row>
    <row r="11" spans="1:16" s="211" customFormat="1" ht="19.2" thickBot="1">
      <c r="A11" s="202" t="s">
        <v>1</v>
      </c>
      <c r="B11" s="203"/>
      <c r="C11" s="203"/>
      <c r="D11" s="203"/>
      <c r="E11" s="204"/>
      <c r="F11" s="205"/>
      <c r="G11" s="206"/>
      <c r="H11" s="205"/>
      <c r="I11" s="207"/>
      <c r="J11" s="204"/>
      <c r="K11" s="208"/>
      <c r="L11" s="205"/>
      <c r="M11" s="205"/>
      <c r="N11" s="208"/>
      <c r="O11" s="209"/>
      <c r="P11" s="210"/>
    </row>
    <row r="12" spans="1:16" ht="19.2" thickTop="1">
      <c r="A12" s="447" t="s">
        <v>288</v>
      </c>
      <c r="B12" s="448"/>
      <c r="C12" s="448"/>
      <c r="D12" s="448"/>
      <c r="E12" s="448"/>
      <c r="F12" s="448"/>
      <c r="G12" s="449"/>
      <c r="H12" s="448"/>
      <c r="I12" s="449"/>
      <c r="J12" s="450"/>
      <c r="K12" s="451"/>
      <c r="L12" s="448"/>
      <c r="M12" s="448"/>
      <c r="N12" s="451"/>
      <c r="O12" s="452"/>
      <c r="P12" s="448"/>
    </row>
    <row r="13" spans="1:16">
      <c r="A13" s="276" t="s">
        <v>223</v>
      </c>
      <c r="B13" s="275"/>
      <c r="C13" s="275"/>
      <c r="D13" s="275"/>
      <c r="E13" s="275"/>
      <c r="F13" s="275"/>
      <c r="G13" s="277"/>
      <c r="H13" s="275"/>
      <c r="I13" s="277"/>
      <c r="J13" s="278"/>
      <c r="K13" s="279"/>
      <c r="L13" s="275"/>
      <c r="M13" s="275"/>
      <c r="N13" s="279"/>
      <c r="O13" s="280"/>
      <c r="P13" s="275"/>
    </row>
    <row r="14" spans="1:16">
      <c r="A14" s="276" t="s">
        <v>289</v>
      </c>
      <c r="B14" s="275"/>
      <c r="C14" s="275"/>
      <c r="D14" s="275"/>
      <c r="E14" s="275"/>
      <c r="F14" s="275"/>
      <c r="G14" s="277"/>
      <c r="H14" s="275"/>
      <c r="I14" s="277"/>
      <c r="J14" s="278"/>
      <c r="K14" s="279"/>
      <c r="L14" s="275"/>
      <c r="M14" s="275"/>
      <c r="N14" s="279"/>
      <c r="O14" s="280"/>
      <c r="P14" s="275"/>
    </row>
    <row r="15" spans="1:16">
      <c r="A15" s="276" t="s">
        <v>224</v>
      </c>
      <c r="B15" s="275"/>
      <c r="C15" s="275"/>
      <c r="D15" s="275"/>
      <c r="E15" s="275"/>
      <c r="F15" s="275"/>
      <c r="G15" s="277"/>
      <c r="H15" s="275"/>
      <c r="I15" s="277"/>
      <c r="J15" s="278"/>
      <c r="K15" s="279"/>
      <c r="L15" s="275"/>
      <c r="M15" s="275"/>
      <c r="N15" s="279"/>
      <c r="O15" s="280"/>
      <c r="P15" s="275"/>
    </row>
    <row r="16" spans="1:16">
      <c r="A16" s="276" t="s">
        <v>8</v>
      </c>
      <c r="B16" s="275"/>
      <c r="C16" s="275"/>
      <c r="D16" s="275"/>
      <c r="E16" s="275"/>
      <c r="F16" s="275"/>
      <c r="G16" s="277"/>
      <c r="H16" s="275"/>
      <c r="I16" s="277"/>
      <c r="J16" s="278"/>
      <c r="K16" s="279"/>
      <c r="L16" s="275"/>
      <c r="M16" s="275"/>
      <c r="N16" s="279"/>
      <c r="O16" s="280"/>
      <c r="P16" s="275"/>
    </row>
    <row r="17" spans="1:16" s="211" customFormat="1">
      <c r="A17" s="217" t="s">
        <v>154</v>
      </c>
      <c r="B17" s="213"/>
      <c r="C17" s="213"/>
      <c r="D17" s="213"/>
      <c r="E17" s="213"/>
      <c r="F17" s="213"/>
      <c r="G17" s="218"/>
      <c r="H17" s="213"/>
      <c r="I17" s="219"/>
      <c r="J17" s="220">
        <f>SUM(J18:J24)</f>
        <v>0</v>
      </c>
      <c r="K17" s="221"/>
      <c r="L17" s="222"/>
      <c r="M17" s="223"/>
      <c r="N17" s="221"/>
      <c r="O17" s="224"/>
      <c r="P17" s="212" t="s">
        <v>291</v>
      </c>
    </row>
    <row r="18" spans="1:16" ht="37.200000000000003">
      <c r="A18" s="225" t="s">
        <v>142</v>
      </c>
      <c r="B18" s="226"/>
      <c r="C18" s="226"/>
      <c r="D18" s="214"/>
      <c r="E18" s="214"/>
      <c r="F18" s="235"/>
      <c r="G18" s="236"/>
      <c r="H18" s="235"/>
      <c r="I18" s="236"/>
      <c r="J18" s="237">
        <f>F18*G18*H18*I18</f>
        <v>0</v>
      </c>
      <c r="K18" s="215"/>
      <c r="L18" s="214"/>
      <c r="M18" s="214"/>
      <c r="N18" s="215"/>
      <c r="O18" s="216"/>
      <c r="P18" s="212" t="s">
        <v>292</v>
      </c>
    </row>
    <row r="19" spans="1:16" ht="37.200000000000003">
      <c r="A19" s="227" t="s">
        <v>143</v>
      </c>
      <c r="B19" s="214"/>
      <c r="C19" s="214"/>
      <c r="D19" s="214"/>
      <c r="E19" s="214"/>
      <c r="F19" s="235"/>
      <c r="G19" s="236"/>
      <c r="H19" s="235"/>
      <c r="I19" s="236"/>
      <c r="J19" s="235">
        <f>F19*G19*H19*I19</f>
        <v>0</v>
      </c>
      <c r="K19" s="215"/>
      <c r="L19" s="214"/>
      <c r="M19" s="214"/>
      <c r="N19" s="215"/>
      <c r="O19" s="216"/>
      <c r="P19" s="212" t="s">
        <v>293</v>
      </c>
    </row>
    <row r="20" spans="1:16">
      <c r="A20" s="227" t="s">
        <v>144</v>
      </c>
      <c r="B20" s="214"/>
      <c r="C20" s="214"/>
      <c r="D20" s="214"/>
      <c r="E20" s="214"/>
      <c r="F20" s="235"/>
      <c r="G20" s="236"/>
      <c r="H20" s="235"/>
      <c r="I20" s="236"/>
      <c r="J20" s="235"/>
      <c r="K20" s="215"/>
      <c r="L20" s="214"/>
      <c r="M20" s="214"/>
      <c r="N20" s="215"/>
      <c r="O20" s="216"/>
      <c r="P20" s="212" t="s">
        <v>296</v>
      </c>
    </row>
    <row r="21" spans="1:16">
      <c r="A21" s="227" t="s">
        <v>145</v>
      </c>
      <c r="B21" s="214"/>
      <c r="C21" s="214"/>
      <c r="D21" s="214"/>
      <c r="E21" s="214"/>
      <c r="F21" s="235"/>
      <c r="G21" s="236"/>
      <c r="H21" s="235"/>
      <c r="I21" s="236"/>
      <c r="J21" s="235"/>
      <c r="K21" s="215"/>
      <c r="L21" s="214"/>
      <c r="M21" s="214"/>
      <c r="N21" s="215"/>
      <c r="O21" s="216"/>
      <c r="P21" s="212" t="s">
        <v>295</v>
      </c>
    </row>
    <row r="22" spans="1:16">
      <c r="A22" s="227" t="s">
        <v>146</v>
      </c>
      <c r="B22" s="214"/>
      <c r="C22" s="214"/>
      <c r="D22" s="214"/>
      <c r="E22" s="214"/>
      <c r="F22" s="235"/>
      <c r="G22" s="236"/>
      <c r="H22" s="235"/>
      <c r="I22" s="236"/>
      <c r="J22" s="235">
        <f>F22*G22*I22</f>
        <v>0</v>
      </c>
      <c r="K22" s="215"/>
      <c r="L22" s="214"/>
      <c r="M22" s="214"/>
      <c r="N22" s="215"/>
      <c r="O22" s="216"/>
      <c r="P22" s="212" t="s">
        <v>294</v>
      </c>
    </row>
    <row r="23" spans="1:16">
      <c r="A23" s="227" t="s">
        <v>147</v>
      </c>
      <c r="B23" s="214"/>
      <c r="C23" s="214"/>
      <c r="D23" s="214"/>
      <c r="E23" s="214"/>
      <c r="F23" s="235"/>
      <c r="G23" s="236"/>
      <c r="H23" s="235"/>
      <c r="I23" s="236"/>
      <c r="J23" s="235">
        <f>I23</f>
        <v>0</v>
      </c>
      <c r="K23" s="215"/>
      <c r="L23" s="214"/>
      <c r="M23" s="214"/>
      <c r="N23" s="215"/>
      <c r="O23" s="216"/>
      <c r="P23" s="212"/>
    </row>
    <row r="24" spans="1:16">
      <c r="A24" s="228" t="s">
        <v>148</v>
      </c>
      <c r="B24" s="229"/>
      <c r="C24" s="229"/>
      <c r="D24" s="229"/>
      <c r="E24" s="229"/>
      <c r="F24" s="238"/>
      <c r="G24" s="239"/>
      <c r="H24" s="238"/>
      <c r="I24" s="239"/>
      <c r="J24" s="238">
        <f>F24*G24*I24</f>
        <v>0</v>
      </c>
      <c r="K24" s="231"/>
      <c r="L24" s="229"/>
      <c r="M24" s="229"/>
      <c r="N24" s="231"/>
      <c r="O24" s="232"/>
      <c r="P24" s="230"/>
    </row>
    <row r="25" spans="1:16" s="195" customFormat="1" ht="21">
      <c r="A25" s="440" t="s">
        <v>287</v>
      </c>
      <c r="B25" s="441"/>
      <c r="C25" s="441"/>
      <c r="D25" s="441"/>
      <c r="E25" s="442"/>
      <c r="F25" s="442"/>
      <c r="G25" s="443"/>
      <c r="H25" s="442"/>
      <c r="I25" s="443"/>
      <c r="J25" s="444"/>
      <c r="K25" s="445"/>
      <c r="L25" s="442"/>
      <c r="M25" s="442"/>
      <c r="N25" s="445"/>
      <c r="O25" s="446"/>
      <c r="P25" s="442"/>
    </row>
    <row r="26" spans="1:16" s="195" customFormat="1" ht="21">
      <c r="A26" s="276" t="s">
        <v>223</v>
      </c>
      <c r="B26" s="430"/>
      <c r="C26" s="430"/>
      <c r="D26" s="430"/>
      <c r="E26" s="429"/>
      <c r="F26" s="429"/>
      <c r="G26" s="431"/>
      <c r="H26" s="429"/>
      <c r="I26" s="431"/>
      <c r="J26" s="432"/>
      <c r="K26" s="433"/>
      <c r="L26" s="429"/>
      <c r="M26" s="429"/>
      <c r="N26" s="433"/>
      <c r="O26" s="434"/>
      <c r="P26" s="430"/>
    </row>
    <row r="27" spans="1:16" s="195" customFormat="1" ht="21">
      <c r="A27" s="276" t="s">
        <v>289</v>
      </c>
      <c r="B27" s="430"/>
      <c r="C27" s="430"/>
      <c r="D27" s="430"/>
      <c r="E27" s="430"/>
      <c r="F27" s="430"/>
      <c r="G27" s="435"/>
      <c r="H27" s="430"/>
      <c r="I27" s="435"/>
      <c r="J27" s="436"/>
      <c r="K27" s="437"/>
      <c r="L27" s="430"/>
      <c r="M27" s="430"/>
      <c r="N27" s="437"/>
      <c r="O27" s="438"/>
      <c r="P27" s="430"/>
    </row>
    <row r="28" spans="1:16" s="195" customFormat="1" ht="21">
      <c r="A28" s="439" t="s">
        <v>224</v>
      </c>
      <c r="B28" s="430"/>
      <c r="C28" s="430"/>
      <c r="D28" s="430"/>
      <c r="E28" s="430"/>
      <c r="F28" s="430"/>
      <c r="G28" s="435"/>
      <c r="H28" s="430"/>
      <c r="I28" s="435"/>
      <c r="J28" s="436"/>
      <c r="K28" s="437"/>
      <c r="L28" s="430"/>
      <c r="M28" s="430"/>
      <c r="N28" s="437"/>
      <c r="O28" s="438"/>
      <c r="P28" s="430"/>
    </row>
    <row r="29" spans="1:16" s="195" customFormat="1" ht="21">
      <c r="A29" s="439" t="s">
        <v>286</v>
      </c>
      <c r="B29" s="430"/>
      <c r="C29" s="430"/>
      <c r="D29" s="430"/>
      <c r="E29" s="430"/>
      <c r="F29" s="430"/>
      <c r="G29" s="435"/>
      <c r="H29" s="430"/>
      <c r="I29" s="435"/>
      <c r="J29" s="436"/>
      <c r="K29" s="437"/>
      <c r="L29" s="430"/>
      <c r="M29" s="430"/>
      <c r="N29" s="437"/>
      <c r="O29" s="438"/>
      <c r="P29" s="430"/>
    </row>
    <row r="30" spans="1:16" s="211" customFormat="1">
      <c r="A30" s="217" t="s">
        <v>154</v>
      </c>
      <c r="B30" s="213"/>
      <c r="C30" s="213"/>
      <c r="D30" s="213"/>
      <c r="E30" s="213"/>
      <c r="F30" s="213"/>
      <c r="G30" s="218"/>
      <c r="H30" s="213"/>
      <c r="I30" s="219"/>
      <c r="J30" s="220">
        <f>SUM(J31:J37)</f>
        <v>0</v>
      </c>
      <c r="K30" s="221"/>
      <c r="L30" s="222"/>
      <c r="M30" s="223"/>
      <c r="N30" s="221"/>
      <c r="O30" s="224"/>
      <c r="P30" s="212" t="s">
        <v>291</v>
      </c>
    </row>
    <row r="31" spans="1:16" ht="37.200000000000003">
      <c r="A31" s="225" t="s">
        <v>142</v>
      </c>
      <c r="B31" s="226"/>
      <c r="C31" s="226"/>
      <c r="D31" s="214"/>
      <c r="E31" s="214"/>
      <c r="F31" s="235"/>
      <c r="G31" s="236"/>
      <c r="H31" s="235"/>
      <c r="I31" s="236"/>
      <c r="J31" s="237">
        <f>F31*G31*H31*I31</f>
        <v>0</v>
      </c>
      <c r="K31" s="215"/>
      <c r="L31" s="214"/>
      <c r="M31" s="214"/>
      <c r="N31" s="215"/>
      <c r="O31" s="216"/>
      <c r="P31" s="212" t="s">
        <v>292</v>
      </c>
    </row>
    <row r="32" spans="1:16" ht="37.200000000000003">
      <c r="A32" s="227" t="s">
        <v>143</v>
      </c>
      <c r="B32" s="214"/>
      <c r="C32" s="214"/>
      <c r="D32" s="214"/>
      <c r="E32" s="214"/>
      <c r="F32" s="235"/>
      <c r="G32" s="236"/>
      <c r="H32" s="235"/>
      <c r="I32" s="236"/>
      <c r="J32" s="235">
        <f>F32*G32*H32*I32</f>
        <v>0</v>
      </c>
      <c r="K32" s="215"/>
      <c r="L32" s="214"/>
      <c r="M32" s="214"/>
      <c r="N32" s="215"/>
      <c r="O32" s="216"/>
      <c r="P32" s="212" t="s">
        <v>293</v>
      </c>
    </row>
    <row r="33" spans="1:16">
      <c r="A33" s="227" t="s">
        <v>144</v>
      </c>
      <c r="B33" s="214"/>
      <c r="C33" s="214"/>
      <c r="D33" s="214"/>
      <c r="E33" s="214"/>
      <c r="F33" s="235"/>
      <c r="G33" s="236"/>
      <c r="H33" s="235"/>
      <c r="I33" s="236"/>
      <c r="J33" s="235"/>
      <c r="K33" s="215"/>
      <c r="L33" s="214"/>
      <c r="M33" s="214"/>
      <c r="N33" s="215"/>
      <c r="O33" s="216"/>
      <c r="P33" s="212" t="s">
        <v>296</v>
      </c>
    </row>
    <row r="34" spans="1:16">
      <c r="A34" s="227" t="s">
        <v>145</v>
      </c>
      <c r="B34" s="214"/>
      <c r="C34" s="214"/>
      <c r="D34" s="214"/>
      <c r="E34" s="214"/>
      <c r="F34" s="235"/>
      <c r="G34" s="236"/>
      <c r="H34" s="235"/>
      <c r="I34" s="236"/>
      <c r="J34" s="235"/>
      <c r="K34" s="215"/>
      <c r="L34" s="214"/>
      <c r="M34" s="214"/>
      <c r="N34" s="215"/>
      <c r="O34" s="216"/>
      <c r="P34" s="212" t="s">
        <v>295</v>
      </c>
    </row>
    <row r="35" spans="1:16">
      <c r="A35" s="227" t="s">
        <v>146</v>
      </c>
      <c r="B35" s="214"/>
      <c r="C35" s="214"/>
      <c r="D35" s="214"/>
      <c r="E35" s="214"/>
      <c r="F35" s="235"/>
      <c r="G35" s="236"/>
      <c r="H35" s="235"/>
      <c r="I35" s="236"/>
      <c r="J35" s="235">
        <f>F35*G35*I35</f>
        <v>0</v>
      </c>
      <c r="K35" s="215"/>
      <c r="L35" s="214"/>
      <c r="M35" s="214"/>
      <c r="N35" s="215"/>
      <c r="O35" s="216"/>
      <c r="P35" s="212" t="s">
        <v>294</v>
      </c>
    </row>
    <row r="36" spans="1:16">
      <c r="A36" s="227" t="s">
        <v>147</v>
      </c>
      <c r="B36" s="214"/>
      <c r="C36" s="214"/>
      <c r="D36" s="214"/>
      <c r="E36" s="214"/>
      <c r="F36" s="235"/>
      <c r="G36" s="236"/>
      <c r="H36" s="235"/>
      <c r="I36" s="236"/>
      <c r="J36" s="235">
        <f>I36</f>
        <v>0</v>
      </c>
      <c r="K36" s="215"/>
      <c r="L36" s="214"/>
      <c r="M36" s="214"/>
      <c r="N36" s="215"/>
      <c r="O36" s="216"/>
      <c r="P36" s="212"/>
    </row>
    <row r="37" spans="1:16">
      <c r="A37" s="228" t="s">
        <v>148</v>
      </c>
      <c r="B37" s="229"/>
      <c r="C37" s="229"/>
      <c r="D37" s="229"/>
      <c r="E37" s="229"/>
      <c r="F37" s="238"/>
      <c r="G37" s="239"/>
      <c r="H37" s="238"/>
      <c r="I37" s="239"/>
      <c r="J37" s="238">
        <f>F37*G37*I37</f>
        <v>0</v>
      </c>
      <c r="K37" s="231"/>
      <c r="L37" s="229"/>
      <c r="M37" s="229"/>
      <c r="N37" s="231"/>
      <c r="O37" s="232"/>
      <c r="P37" s="230"/>
    </row>
    <row r="38" spans="1:16">
      <c r="A38" s="233" t="s">
        <v>149</v>
      </c>
    </row>
    <row r="39" spans="1:16">
      <c r="A39" s="234" t="s">
        <v>150</v>
      </c>
    </row>
    <row r="40" spans="1:16">
      <c r="A40" s="234" t="s">
        <v>151</v>
      </c>
    </row>
    <row r="41" spans="1:16">
      <c r="A41" s="234" t="s">
        <v>152</v>
      </c>
    </row>
    <row r="42" spans="1:16">
      <c r="A42" s="234" t="s">
        <v>153</v>
      </c>
    </row>
  </sheetData>
  <mergeCells count="20">
    <mergeCell ref="N8:O9"/>
    <mergeCell ref="L9:M9"/>
    <mergeCell ref="E8:E10"/>
    <mergeCell ref="F8:F10"/>
    <mergeCell ref="G8:G10"/>
    <mergeCell ref="H8:H10"/>
    <mergeCell ref="I8:I10"/>
    <mergeCell ref="J8:J10"/>
    <mergeCell ref="A1:P1"/>
    <mergeCell ref="A7:A10"/>
    <mergeCell ref="B7:C7"/>
    <mergeCell ref="D7:E7"/>
    <mergeCell ref="F7:O7"/>
    <mergeCell ref="P7:P10"/>
    <mergeCell ref="B8:B10"/>
    <mergeCell ref="C8:C10"/>
    <mergeCell ref="D8:D10"/>
    <mergeCell ref="K8:K10"/>
    <mergeCell ref="L8:M8"/>
    <mergeCell ref="A2:P2"/>
  </mergeCells>
  <printOptions horizontalCentered="1"/>
  <pageMargins left="0.31496062992125984" right="0.27559055118110237" top="0.94488188976377963" bottom="0.59055118110236227" header="0.51181102362204722" footer="0.35433070866141736"/>
  <pageSetup paperSize="9" scale="80" firstPageNumber="42" orientation="landscape" r:id="rId1"/>
  <headerFooter alignWithMargins="0">
    <oddFooter>&amp;C&amp;P</oddFooter>
  </headerFooter>
  <rowBreaks count="1" manualBreakCount="1">
    <brk id="2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N27"/>
  <sheetViews>
    <sheetView topLeftCell="A7" zoomScale="90" zoomScaleNormal="90" zoomScaleSheetLayoutView="90" workbookViewId="0">
      <selection activeCell="G8" sqref="G8"/>
    </sheetView>
  </sheetViews>
  <sheetFormatPr defaultRowHeight="20.399999999999999"/>
  <cols>
    <col min="1" max="1" width="3.75" style="15" customWidth="1"/>
    <col min="2" max="2" width="27.375" style="15" customWidth="1"/>
    <col min="3" max="3" width="7.625" style="15" customWidth="1"/>
    <col min="4" max="5" width="22.625" style="15" customWidth="1"/>
    <col min="6" max="6" width="19.75" style="15" customWidth="1"/>
    <col min="7" max="7" width="9.125" style="15"/>
    <col min="8" max="10" width="4.25" style="15" customWidth="1"/>
    <col min="11" max="11" width="4.875" style="15" customWidth="1"/>
    <col min="12" max="12" width="8.75" style="15" customWidth="1"/>
    <col min="13" max="13" width="30.875" style="15" bestFit="1" customWidth="1"/>
    <col min="14" max="14" width="10.375" style="15" customWidth="1"/>
    <col min="15" max="256" width="9.125" style="15"/>
    <col min="257" max="257" width="3.75" style="15" customWidth="1"/>
    <col min="258" max="258" width="27.375" style="15" customWidth="1"/>
    <col min="259" max="259" width="7.625" style="15" customWidth="1"/>
    <col min="260" max="261" width="22.625" style="15" customWidth="1"/>
    <col min="262" max="262" width="19.75" style="15" customWidth="1"/>
    <col min="263" max="263" width="9.125" style="15"/>
    <col min="264" max="266" width="4.25" style="15" customWidth="1"/>
    <col min="267" max="267" width="4.875" style="15" customWidth="1"/>
    <col min="268" max="268" width="8.75" style="15" customWidth="1"/>
    <col min="269" max="269" width="19.25" style="15" customWidth="1"/>
    <col min="270" max="270" width="10.375" style="15" customWidth="1"/>
    <col min="271" max="512" width="9.125" style="15"/>
    <col min="513" max="513" width="3.75" style="15" customWidth="1"/>
    <col min="514" max="514" width="27.375" style="15" customWidth="1"/>
    <col min="515" max="515" width="7.625" style="15" customWidth="1"/>
    <col min="516" max="517" width="22.625" style="15" customWidth="1"/>
    <col min="518" max="518" width="19.75" style="15" customWidth="1"/>
    <col min="519" max="519" width="9.125" style="15"/>
    <col min="520" max="522" width="4.25" style="15" customWidth="1"/>
    <col min="523" max="523" width="4.875" style="15" customWidth="1"/>
    <col min="524" max="524" width="8.75" style="15" customWidth="1"/>
    <col min="525" max="525" width="19.25" style="15" customWidth="1"/>
    <col min="526" max="526" width="10.375" style="15" customWidth="1"/>
    <col min="527" max="768" width="9.125" style="15"/>
    <col min="769" max="769" width="3.75" style="15" customWidth="1"/>
    <col min="770" max="770" width="27.375" style="15" customWidth="1"/>
    <col min="771" max="771" width="7.625" style="15" customWidth="1"/>
    <col min="772" max="773" width="22.625" style="15" customWidth="1"/>
    <col min="774" max="774" width="19.75" style="15" customWidth="1"/>
    <col min="775" max="775" width="9.125" style="15"/>
    <col min="776" max="778" width="4.25" style="15" customWidth="1"/>
    <col min="779" max="779" width="4.875" style="15" customWidth="1"/>
    <col min="780" max="780" width="8.75" style="15" customWidth="1"/>
    <col min="781" max="781" width="19.25" style="15" customWidth="1"/>
    <col min="782" max="782" width="10.375" style="15" customWidth="1"/>
    <col min="783" max="1024" width="9.125" style="15"/>
    <col min="1025" max="1025" width="3.75" style="15" customWidth="1"/>
    <col min="1026" max="1026" width="27.375" style="15" customWidth="1"/>
    <col min="1027" max="1027" width="7.625" style="15" customWidth="1"/>
    <col min="1028" max="1029" width="22.625" style="15" customWidth="1"/>
    <col min="1030" max="1030" width="19.75" style="15" customWidth="1"/>
    <col min="1031" max="1031" width="9.125" style="15"/>
    <col min="1032" max="1034" width="4.25" style="15" customWidth="1"/>
    <col min="1035" max="1035" width="4.875" style="15" customWidth="1"/>
    <col min="1036" max="1036" width="8.75" style="15" customWidth="1"/>
    <col min="1037" max="1037" width="19.25" style="15" customWidth="1"/>
    <col min="1038" max="1038" width="10.375" style="15" customWidth="1"/>
    <col min="1039" max="1280" width="9.125" style="15"/>
    <col min="1281" max="1281" width="3.75" style="15" customWidth="1"/>
    <col min="1282" max="1282" width="27.375" style="15" customWidth="1"/>
    <col min="1283" max="1283" width="7.625" style="15" customWidth="1"/>
    <col min="1284" max="1285" width="22.625" style="15" customWidth="1"/>
    <col min="1286" max="1286" width="19.75" style="15" customWidth="1"/>
    <col min="1287" max="1287" width="9.125" style="15"/>
    <col min="1288" max="1290" width="4.25" style="15" customWidth="1"/>
    <col min="1291" max="1291" width="4.875" style="15" customWidth="1"/>
    <col min="1292" max="1292" width="8.75" style="15" customWidth="1"/>
    <col min="1293" max="1293" width="19.25" style="15" customWidth="1"/>
    <col min="1294" max="1294" width="10.375" style="15" customWidth="1"/>
    <col min="1295" max="1536" width="9.125" style="15"/>
    <col min="1537" max="1537" width="3.75" style="15" customWidth="1"/>
    <col min="1538" max="1538" width="27.375" style="15" customWidth="1"/>
    <col min="1539" max="1539" width="7.625" style="15" customWidth="1"/>
    <col min="1540" max="1541" width="22.625" style="15" customWidth="1"/>
    <col min="1542" max="1542" width="19.75" style="15" customWidth="1"/>
    <col min="1543" max="1543" width="9.125" style="15"/>
    <col min="1544" max="1546" width="4.25" style="15" customWidth="1"/>
    <col min="1547" max="1547" width="4.875" style="15" customWidth="1"/>
    <col min="1548" max="1548" width="8.75" style="15" customWidth="1"/>
    <col min="1549" max="1549" width="19.25" style="15" customWidth="1"/>
    <col min="1550" max="1550" width="10.375" style="15" customWidth="1"/>
    <col min="1551" max="1792" width="9.125" style="15"/>
    <col min="1793" max="1793" width="3.75" style="15" customWidth="1"/>
    <col min="1794" max="1794" width="27.375" style="15" customWidth="1"/>
    <col min="1795" max="1795" width="7.625" style="15" customWidth="1"/>
    <col min="1796" max="1797" width="22.625" style="15" customWidth="1"/>
    <col min="1798" max="1798" width="19.75" style="15" customWidth="1"/>
    <col min="1799" max="1799" width="9.125" style="15"/>
    <col min="1800" max="1802" width="4.25" style="15" customWidth="1"/>
    <col min="1803" max="1803" width="4.875" style="15" customWidth="1"/>
    <col min="1804" max="1804" width="8.75" style="15" customWidth="1"/>
    <col min="1805" max="1805" width="19.25" style="15" customWidth="1"/>
    <col min="1806" max="1806" width="10.375" style="15" customWidth="1"/>
    <col min="1807" max="2048" width="9.125" style="15"/>
    <col min="2049" max="2049" width="3.75" style="15" customWidth="1"/>
    <col min="2050" max="2050" width="27.375" style="15" customWidth="1"/>
    <col min="2051" max="2051" width="7.625" style="15" customWidth="1"/>
    <col min="2052" max="2053" width="22.625" style="15" customWidth="1"/>
    <col min="2054" max="2054" width="19.75" style="15" customWidth="1"/>
    <col min="2055" max="2055" width="9.125" style="15"/>
    <col min="2056" max="2058" width="4.25" style="15" customWidth="1"/>
    <col min="2059" max="2059" width="4.875" style="15" customWidth="1"/>
    <col min="2060" max="2060" width="8.75" style="15" customWidth="1"/>
    <col min="2061" max="2061" width="19.25" style="15" customWidth="1"/>
    <col min="2062" max="2062" width="10.375" style="15" customWidth="1"/>
    <col min="2063" max="2304" width="9.125" style="15"/>
    <col min="2305" max="2305" width="3.75" style="15" customWidth="1"/>
    <col min="2306" max="2306" width="27.375" style="15" customWidth="1"/>
    <col min="2307" max="2307" width="7.625" style="15" customWidth="1"/>
    <col min="2308" max="2309" width="22.625" style="15" customWidth="1"/>
    <col min="2310" max="2310" width="19.75" style="15" customWidth="1"/>
    <col min="2311" max="2311" width="9.125" style="15"/>
    <col min="2312" max="2314" width="4.25" style="15" customWidth="1"/>
    <col min="2315" max="2315" width="4.875" style="15" customWidth="1"/>
    <col min="2316" max="2316" width="8.75" style="15" customWidth="1"/>
    <col min="2317" max="2317" width="19.25" style="15" customWidth="1"/>
    <col min="2318" max="2318" width="10.375" style="15" customWidth="1"/>
    <col min="2319" max="2560" width="9.125" style="15"/>
    <col min="2561" max="2561" width="3.75" style="15" customWidth="1"/>
    <col min="2562" max="2562" width="27.375" style="15" customWidth="1"/>
    <col min="2563" max="2563" width="7.625" style="15" customWidth="1"/>
    <col min="2564" max="2565" width="22.625" style="15" customWidth="1"/>
    <col min="2566" max="2566" width="19.75" style="15" customWidth="1"/>
    <col min="2567" max="2567" width="9.125" style="15"/>
    <col min="2568" max="2570" width="4.25" style="15" customWidth="1"/>
    <col min="2571" max="2571" width="4.875" style="15" customWidth="1"/>
    <col min="2572" max="2572" width="8.75" style="15" customWidth="1"/>
    <col min="2573" max="2573" width="19.25" style="15" customWidth="1"/>
    <col min="2574" max="2574" width="10.375" style="15" customWidth="1"/>
    <col min="2575" max="2816" width="9.125" style="15"/>
    <col min="2817" max="2817" width="3.75" style="15" customWidth="1"/>
    <col min="2818" max="2818" width="27.375" style="15" customWidth="1"/>
    <col min="2819" max="2819" width="7.625" style="15" customWidth="1"/>
    <col min="2820" max="2821" width="22.625" style="15" customWidth="1"/>
    <col min="2822" max="2822" width="19.75" style="15" customWidth="1"/>
    <col min="2823" max="2823" width="9.125" style="15"/>
    <col min="2824" max="2826" width="4.25" style="15" customWidth="1"/>
    <col min="2827" max="2827" width="4.875" style="15" customWidth="1"/>
    <col min="2828" max="2828" width="8.75" style="15" customWidth="1"/>
    <col min="2829" max="2829" width="19.25" style="15" customWidth="1"/>
    <col min="2830" max="2830" width="10.375" style="15" customWidth="1"/>
    <col min="2831" max="3072" width="9.125" style="15"/>
    <col min="3073" max="3073" width="3.75" style="15" customWidth="1"/>
    <col min="3074" max="3074" width="27.375" style="15" customWidth="1"/>
    <col min="3075" max="3075" width="7.625" style="15" customWidth="1"/>
    <col min="3076" max="3077" width="22.625" style="15" customWidth="1"/>
    <col min="3078" max="3078" width="19.75" style="15" customWidth="1"/>
    <col min="3079" max="3079" width="9.125" style="15"/>
    <col min="3080" max="3082" width="4.25" style="15" customWidth="1"/>
    <col min="3083" max="3083" width="4.875" style="15" customWidth="1"/>
    <col min="3084" max="3084" width="8.75" style="15" customWidth="1"/>
    <col min="3085" max="3085" width="19.25" style="15" customWidth="1"/>
    <col min="3086" max="3086" width="10.375" style="15" customWidth="1"/>
    <col min="3087" max="3328" width="9.125" style="15"/>
    <col min="3329" max="3329" width="3.75" style="15" customWidth="1"/>
    <col min="3330" max="3330" width="27.375" style="15" customWidth="1"/>
    <col min="3331" max="3331" width="7.625" style="15" customWidth="1"/>
    <col min="3332" max="3333" width="22.625" style="15" customWidth="1"/>
    <col min="3334" max="3334" width="19.75" style="15" customWidth="1"/>
    <col min="3335" max="3335" width="9.125" style="15"/>
    <col min="3336" max="3338" width="4.25" style="15" customWidth="1"/>
    <col min="3339" max="3339" width="4.875" style="15" customWidth="1"/>
    <col min="3340" max="3340" width="8.75" style="15" customWidth="1"/>
    <col min="3341" max="3341" width="19.25" style="15" customWidth="1"/>
    <col min="3342" max="3342" width="10.375" style="15" customWidth="1"/>
    <col min="3343" max="3584" width="9.125" style="15"/>
    <col min="3585" max="3585" width="3.75" style="15" customWidth="1"/>
    <col min="3586" max="3586" width="27.375" style="15" customWidth="1"/>
    <col min="3587" max="3587" width="7.625" style="15" customWidth="1"/>
    <col min="3588" max="3589" width="22.625" style="15" customWidth="1"/>
    <col min="3590" max="3590" width="19.75" style="15" customWidth="1"/>
    <col min="3591" max="3591" width="9.125" style="15"/>
    <col min="3592" max="3594" width="4.25" style="15" customWidth="1"/>
    <col min="3595" max="3595" width="4.875" style="15" customWidth="1"/>
    <col min="3596" max="3596" width="8.75" style="15" customWidth="1"/>
    <col min="3597" max="3597" width="19.25" style="15" customWidth="1"/>
    <col min="3598" max="3598" width="10.375" style="15" customWidth="1"/>
    <col min="3599" max="3840" width="9.125" style="15"/>
    <col min="3841" max="3841" width="3.75" style="15" customWidth="1"/>
    <col min="3842" max="3842" width="27.375" style="15" customWidth="1"/>
    <col min="3843" max="3843" width="7.625" style="15" customWidth="1"/>
    <col min="3844" max="3845" width="22.625" style="15" customWidth="1"/>
    <col min="3846" max="3846" width="19.75" style="15" customWidth="1"/>
    <col min="3847" max="3847" width="9.125" style="15"/>
    <col min="3848" max="3850" width="4.25" style="15" customWidth="1"/>
    <col min="3851" max="3851" width="4.875" style="15" customWidth="1"/>
    <col min="3852" max="3852" width="8.75" style="15" customWidth="1"/>
    <col min="3853" max="3853" width="19.25" style="15" customWidth="1"/>
    <col min="3854" max="3854" width="10.375" style="15" customWidth="1"/>
    <col min="3855" max="4096" width="9.125" style="15"/>
    <col min="4097" max="4097" width="3.75" style="15" customWidth="1"/>
    <col min="4098" max="4098" width="27.375" style="15" customWidth="1"/>
    <col min="4099" max="4099" width="7.625" style="15" customWidth="1"/>
    <col min="4100" max="4101" width="22.625" style="15" customWidth="1"/>
    <col min="4102" max="4102" width="19.75" style="15" customWidth="1"/>
    <col min="4103" max="4103" width="9.125" style="15"/>
    <col min="4104" max="4106" width="4.25" style="15" customWidth="1"/>
    <col min="4107" max="4107" width="4.875" style="15" customWidth="1"/>
    <col min="4108" max="4108" width="8.75" style="15" customWidth="1"/>
    <col min="4109" max="4109" width="19.25" style="15" customWidth="1"/>
    <col min="4110" max="4110" width="10.375" style="15" customWidth="1"/>
    <col min="4111" max="4352" width="9.125" style="15"/>
    <col min="4353" max="4353" width="3.75" style="15" customWidth="1"/>
    <col min="4354" max="4354" width="27.375" style="15" customWidth="1"/>
    <col min="4355" max="4355" width="7.625" style="15" customWidth="1"/>
    <col min="4356" max="4357" width="22.625" style="15" customWidth="1"/>
    <col min="4358" max="4358" width="19.75" style="15" customWidth="1"/>
    <col min="4359" max="4359" width="9.125" style="15"/>
    <col min="4360" max="4362" width="4.25" style="15" customWidth="1"/>
    <col min="4363" max="4363" width="4.875" style="15" customWidth="1"/>
    <col min="4364" max="4364" width="8.75" style="15" customWidth="1"/>
    <col min="4365" max="4365" width="19.25" style="15" customWidth="1"/>
    <col min="4366" max="4366" width="10.375" style="15" customWidth="1"/>
    <col min="4367" max="4608" width="9.125" style="15"/>
    <col min="4609" max="4609" width="3.75" style="15" customWidth="1"/>
    <col min="4610" max="4610" width="27.375" style="15" customWidth="1"/>
    <col min="4611" max="4611" width="7.625" style="15" customWidth="1"/>
    <col min="4612" max="4613" width="22.625" style="15" customWidth="1"/>
    <col min="4614" max="4614" width="19.75" style="15" customWidth="1"/>
    <col min="4615" max="4615" width="9.125" style="15"/>
    <col min="4616" max="4618" width="4.25" style="15" customWidth="1"/>
    <col min="4619" max="4619" width="4.875" style="15" customWidth="1"/>
    <col min="4620" max="4620" width="8.75" style="15" customWidth="1"/>
    <col min="4621" max="4621" width="19.25" style="15" customWidth="1"/>
    <col min="4622" max="4622" width="10.375" style="15" customWidth="1"/>
    <col min="4623" max="4864" width="9.125" style="15"/>
    <col min="4865" max="4865" width="3.75" style="15" customWidth="1"/>
    <col min="4866" max="4866" width="27.375" style="15" customWidth="1"/>
    <col min="4867" max="4867" width="7.625" style="15" customWidth="1"/>
    <col min="4868" max="4869" width="22.625" style="15" customWidth="1"/>
    <col min="4870" max="4870" width="19.75" style="15" customWidth="1"/>
    <col min="4871" max="4871" width="9.125" style="15"/>
    <col min="4872" max="4874" width="4.25" style="15" customWidth="1"/>
    <col min="4875" max="4875" width="4.875" style="15" customWidth="1"/>
    <col min="4876" max="4876" width="8.75" style="15" customWidth="1"/>
    <col min="4877" max="4877" width="19.25" style="15" customWidth="1"/>
    <col min="4878" max="4878" width="10.375" style="15" customWidth="1"/>
    <col min="4879" max="5120" width="9.125" style="15"/>
    <col min="5121" max="5121" width="3.75" style="15" customWidth="1"/>
    <col min="5122" max="5122" width="27.375" style="15" customWidth="1"/>
    <col min="5123" max="5123" width="7.625" style="15" customWidth="1"/>
    <col min="5124" max="5125" width="22.625" style="15" customWidth="1"/>
    <col min="5126" max="5126" width="19.75" style="15" customWidth="1"/>
    <col min="5127" max="5127" width="9.125" style="15"/>
    <col min="5128" max="5130" width="4.25" style="15" customWidth="1"/>
    <col min="5131" max="5131" width="4.875" style="15" customWidth="1"/>
    <col min="5132" max="5132" width="8.75" style="15" customWidth="1"/>
    <col min="5133" max="5133" width="19.25" style="15" customWidth="1"/>
    <col min="5134" max="5134" width="10.375" style="15" customWidth="1"/>
    <col min="5135" max="5376" width="9.125" style="15"/>
    <col min="5377" max="5377" width="3.75" style="15" customWidth="1"/>
    <col min="5378" max="5378" width="27.375" style="15" customWidth="1"/>
    <col min="5379" max="5379" width="7.625" style="15" customWidth="1"/>
    <col min="5380" max="5381" width="22.625" style="15" customWidth="1"/>
    <col min="5382" max="5382" width="19.75" style="15" customWidth="1"/>
    <col min="5383" max="5383" width="9.125" style="15"/>
    <col min="5384" max="5386" width="4.25" style="15" customWidth="1"/>
    <col min="5387" max="5387" width="4.875" style="15" customWidth="1"/>
    <col min="5388" max="5388" width="8.75" style="15" customWidth="1"/>
    <col min="5389" max="5389" width="19.25" style="15" customWidth="1"/>
    <col min="5390" max="5390" width="10.375" style="15" customWidth="1"/>
    <col min="5391" max="5632" width="9.125" style="15"/>
    <col min="5633" max="5633" width="3.75" style="15" customWidth="1"/>
    <col min="5634" max="5634" width="27.375" style="15" customWidth="1"/>
    <col min="5635" max="5635" width="7.625" style="15" customWidth="1"/>
    <col min="5636" max="5637" width="22.625" style="15" customWidth="1"/>
    <col min="5638" max="5638" width="19.75" style="15" customWidth="1"/>
    <col min="5639" max="5639" width="9.125" style="15"/>
    <col min="5640" max="5642" width="4.25" style="15" customWidth="1"/>
    <col min="5643" max="5643" width="4.875" style="15" customWidth="1"/>
    <col min="5644" max="5644" width="8.75" style="15" customWidth="1"/>
    <col min="5645" max="5645" width="19.25" style="15" customWidth="1"/>
    <col min="5646" max="5646" width="10.375" style="15" customWidth="1"/>
    <col min="5647" max="5888" width="9.125" style="15"/>
    <col min="5889" max="5889" width="3.75" style="15" customWidth="1"/>
    <col min="5890" max="5890" width="27.375" style="15" customWidth="1"/>
    <col min="5891" max="5891" width="7.625" style="15" customWidth="1"/>
    <col min="5892" max="5893" width="22.625" style="15" customWidth="1"/>
    <col min="5894" max="5894" width="19.75" style="15" customWidth="1"/>
    <col min="5895" max="5895" width="9.125" style="15"/>
    <col min="5896" max="5898" width="4.25" style="15" customWidth="1"/>
    <col min="5899" max="5899" width="4.875" style="15" customWidth="1"/>
    <col min="5900" max="5900" width="8.75" style="15" customWidth="1"/>
    <col min="5901" max="5901" width="19.25" style="15" customWidth="1"/>
    <col min="5902" max="5902" width="10.375" style="15" customWidth="1"/>
    <col min="5903" max="6144" width="9.125" style="15"/>
    <col min="6145" max="6145" width="3.75" style="15" customWidth="1"/>
    <col min="6146" max="6146" width="27.375" style="15" customWidth="1"/>
    <col min="6147" max="6147" width="7.625" style="15" customWidth="1"/>
    <col min="6148" max="6149" width="22.625" style="15" customWidth="1"/>
    <col min="6150" max="6150" width="19.75" style="15" customWidth="1"/>
    <col min="6151" max="6151" width="9.125" style="15"/>
    <col min="6152" max="6154" width="4.25" style="15" customWidth="1"/>
    <col min="6155" max="6155" width="4.875" style="15" customWidth="1"/>
    <col min="6156" max="6156" width="8.75" style="15" customWidth="1"/>
    <col min="6157" max="6157" width="19.25" style="15" customWidth="1"/>
    <col min="6158" max="6158" width="10.375" style="15" customWidth="1"/>
    <col min="6159" max="6400" width="9.125" style="15"/>
    <col min="6401" max="6401" width="3.75" style="15" customWidth="1"/>
    <col min="6402" max="6402" width="27.375" style="15" customWidth="1"/>
    <col min="6403" max="6403" width="7.625" style="15" customWidth="1"/>
    <col min="6404" max="6405" width="22.625" style="15" customWidth="1"/>
    <col min="6406" max="6406" width="19.75" style="15" customWidth="1"/>
    <col min="6407" max="6407" width="9.125" style="15"/>
    <col min="6408" max="6410" width="4.25" style="15" customWidth="1"/>
    <col min="6411" max="6411" width="4.875" style="15" customWidth="1"/>
    <col min="6412" max="6412" width="8.75" style="15" customWidth="1"/>
    <col min="6413" max="6413" width="19.25" style="15" customWidth="1"/>
    <col min="6414" max="6414" width="10.375" style="15" customWidth="1"/>
    <col min="6415" max="6656" width="9.125" style="15"/>
    <col min="6657" max="6657" width="3.75" style="15" customWidth="1"/>
    <col min="6658" max="6658" width="27.375" style="15" customWidth="1"/>
    <col min="6659" max="6659" width="7.625" style="15" customWidth="1"/>
    <col min="6660" max="6661" width="22.625" style="15" customWidth="1"/>
    <col min="6662" max="6662" width="19.75" style="15" customWidth="1"/>
    <col min="6663" max="6663" width="9.125" style="15"/>
    <col min="6664" max="6666" width="4.25" style="15" customWidth="1"/>
    <col min="6667" max="6667" width="4.875" style="15" customWidth="1"/>
    <col min="6668" max="6668" width="8.75" style="15" customWidth="1"/>
    <col min="6669" max="6669" width="19.25" style="15" customWidth="1"/>
    <col min="6670" max="6670" width="10.375" style="15" customWidth="1"/>
    <col min="6671" max="6912" width="9.125" style="15"/>
    <col min="6913" max="6913" width="3.75" style="15" customWidth="1"/>
    <col min="6914" max="6914" width="27.375" style="15" customWidth="1"/>
    <col min="6915" max="6915" width="7.625" style="15" customWidth="1"/>
    <col min="6916" max="6917" width="22.625" style="15" customWidth="1"/>
    <col min="6918" max="6918" width="19.75" style="15" customWidth="1"/>
    <col min="6919" max="6919" width="9.125" style="15"/>
    <col min="6920" max="6922" width="4.25" style="15" customWidth="1"/>
    <col min="6923" max="6923" width="4.875" style="15" customWidth="1"/>
    <col min="6924" max="6924" width="8.75" style="15" customWidth="1"/>
    <col min="6925" max="6925" width="19.25" style="15" customWidth="1"/>
    <col min="6926" max="6926" width="10.375" style="15" customWidth="1"/>
    <col min="6927" max="7168" width="9.125" style="15"/>
    <col min="7169" max="7169" width="3.75" style="15" customWidth="1"/>
    <col min="7170" max="7170" width="27.375" style="15" customWidth="1"/>
    <col min="7171" max="7171" width="7.625" style="15" customWidth="1"/>
    <col min="7172" max="7173" width="22.625" style="15" customWidth="1"/>
    <col min="7174" max="7174" width="19.75" style="15" customWidth="1"/>
    <col min="7175" max="7175" width="9.125" style="15"/>
    <col min="7176" max="7178" width="4.25" style="15" customWidth="1"/>
    <col min="7179" max="7179" width="4.875" style="15" customWidth="1"/>
    <col min="7180" max="7180" width="8.75" style="15" customWidth="1"/>
    <col min="7181" max="7181" width="19.25" style="15" customWidth="1"/>
    <col min="7182" max="7182" width="10.375" style="15" customWidth="1"/>
    <col min="7183" max="7424" width="9.125" style="15"/>
    <col min="7425" max="7425" width="3.75" style="15" customWidth="1"/>
    <col min="7426" max="7426" width="27.375" style="15" customWidth="1"/>
    <col min="7427" max="7427" width="7.625" style="15" customWidth="1"/>
    <col min="7428" max="7429" width="22.625" style="15" customWidth="1"/>
    <col min="7430" max="7430" width="19.75" style="15" customWidth="1"/>
    <col min="7431" max="7431" width="9.125" style="15"/>
    <col min="7432" max="7434" width="4.25" style="15" customWidth="1"/>
    <col min="7435" max="7435" width="4.875" style="15" customWidth="1"/>
    <col min="7436" max="7436" width="8.75" style="15" customWidth="1"/>
    <col min="7437" max="7437" width="19.25" style="15" customWidth="1"/>
    <col min="7438" max="7438" width="10.375" style="15" customWidth="1"/>
    <col min="7439" max="7680" width="9.125" style="15"/>
    <col min="7681" max="7681" width="3.75" style="15" customWidth="1"/>
    <col min="7682" max="7682" width="27.375" style="15" customWidth="1"/>
    <col min="7683" max="7683" width="7.625" style="15" customWidth="1"/>
    <col min="7684" max="7685" width="22.625" style="15" customWidth="1"/>
    <col min="7686" max="7686" width="19.75" style="15" customWidth="1"/>
    <col min="7687" max="7687" width="9.125" style="15"/>
    <col min="7688" max="7690" width="4.25" style="15" customWidth="1"/>
    <col min="7691" max="7691" width="4.875" style="15" customWidth="1"/>
    <col min="7692" max="7692" width="8.75" style="15" customWidth="1"/>
    <col min="7693" max="7693" width="19.25" style="15" customWidth="1"/>
    <col min="7694" max="7694" width="10.375" style="15" customWidth="1"/>
    <col min="7695" max="7936" width="9.125" style="15"/>
    <col min="7937" max="7937" width="3.75" style="15" customWidth="1"/>
    <col min="7938" max="7938" width="27.375" style="15" customWidth="1"/>
    <col min="7939" max="7939" width="7.625" style="15" customWidth="1"/>
    <col min="7940" max="7941" width="22.625" style="15" customWidth="1"/>
    <col min="7942" max="7942" width="19.75" style="15" customWidth="1"/>
    <col min="7943" max="7943" width="9.125" style="15"/>
    <col min="7944" max="7946" width="4.25" style="15" customWidth="1"/>
    <col min="7947" max="7947" width="4.875" style="15" customWidth="1"/>
    <col min="7948" max="7948" width="8.75" style="15" customWidth="1"/>
    <col min="7949" max="7949" width="19.25" style="15" customWidth="1"/>
    <col min="7950" max="7950" width="10.375" style="15" customWidth="1"/>
    <col min="7951" max="8192" width="9.125" style="15"/>
    <col min="8193" max="8193" width="3.75" style="15" customWidth="1"/>
    <col min="8194" max="8194" width="27.375" style="15" customWidth="1"/>
    <col min="8195" max="8195" width="7.625" style="15" customWidth="1"/>
    <col min="8196" max="8197" width="22.625" style="15" customWidth="1"/>
    <col min="8198" max="8198" width="19.75" style="15" customWidth="1"/>
    <col min="8199" max="8199" width="9.125" style="15"/>
    <col min="8200" max="8202" width="4.25" style="15" customWidth="1"/>
    <col min="8203" max="8203" width="4.875" style="15" customWidth="1"/>
    <col min="8204" max="8204" width="8.75" style="15" customWidth="1"/>
    <col min="8205" max="8205" width="19.25" style="15" customWidth="1"/>
    <col min="8206" max="8206" width="10.375" style="15" customWidth="1"/>
    <col min="8207" max="8448" width="9.125" style="15"/>
    <col min="8449" max="8449" width="3.75" style="15" customWidth="1"/>
    <col min="8450" max="8450" width="27.375" style="15" customWidth="1"/>
    <col min="8451" max="8451" width="7.625" style="15" customWidth="1"/>
    <col min="8452" max="8453" width="22.625" style="15" customWidth="1"/>
    <col min="8454" max="8454" width="19.75" style="15" customWidth="1"/>
    <col min="8455" max="8455" width="9.125" style="15"/>
    <col min="8456" max="8458" width="4.25" style="15" customWidth="1"/>
    <col min="8459" max="8459" width="4.875" style="15" customWidth="1"/>
    <col min="8460" max="8460" width="8.75" style="15" customWidth="1"/>
    <col min="8461" max="8461" width="19.25" style="15" customWidth="1"/>
    <col min="8462" max="8462" width="10.375" style="15" customWidth="1"/>
    <col min="8463" max="8704" width="9.125" style="15"/>
    <col min="8705" max="8705" width="3.75" style="15" customWidth="1"/>
    <col min="8706" max="8706" width="27.375" style="15" customWidth="1"/>
    <col min="8707" max="8707" width="7.625" style="15" customWidth="1"/>
    <col min="8708" max="8709" width="22.625" style="15" customWidth="1"/>
    <col min="8710" max="8710" width="19.75" style="15" customWidth="1"/>
    <col min="8711" max="8711" width="9.125" style="15"/>
    <col min="8712" max="8714" width="4.25" style="15" customWidth="1"/>
    <col min="8715" max="8715" width="4.875" style="15" customWidth="1"/>
    <col min="8716" max="8716" width="8.75" style="15" customWidth="1"/>
    <col min="8717" max="8717" width="19.25" style="15" customWidth="1"/>
    <col min="8718" max="8718" width="10.375" style="15" customWidth="1"/>
    <col min="8719" max="8960" width="9.125" style="15"/>
    <col min="8961" max="8961" width="3.75" style="15" customWidth="1"/>
    <col min="8962" max="8962" width="27.375" style="15" customWidth="1"/>
    <col min="8963" max="8963" width="7.625" style="15" customWidth="1"/>
    <col min="8964" max="8965" width="22.625" style="15" customWidth="1"/>
    <col min="8966" max="8966" width="19.75" style="15" customWidth="1"/>
    <col min="8967" max="8967" width="9.125" style="15"/>
    <col min="8968" max="8970" width="4.25" style="15" customWidth="1"/>
    <col min="8971" max="8971" width="4.875" style="15" customWidth="1"/>
    <col min="8972" max="8972" width="8.75" style="15" customWidth="1"/>
    <col min="8973" max="8973" width="19.25" style="15" customWidth="1"/>
    <col min="8974" max="8974" width="10.375" style="15" customWidth="1"/>
    <col min="8975" max="9216" width="9.125" style="15"/>
    <col min="9217" max="9217" width="3.75" style="15" customWidth="1"/>
    <col min="9218" max="9218" width="27.375" style="15" customWidth="1"/>
    <col min="9219" max="9219" width="7.625" style="15" customWidth="1"/>
    <col min="9220" max="9221" width="22.625" style="15" customWidth="1"/>
    <col min="9222" max="9222" width="19.75" style="15" customWidth="1"/>
    <col min="9223" max="9223" width="9.125" style="15"/>
    <col min="9224" max="9226" width="4.25" style="15" customWidth="1"/>
    <col min="9227" max="9227" width="4.875" style="15" customWidth="1"/>
    <col min="9228" max="9228" width="8.75" style="15" customWidth="1"/>
    <col min="9229" max="9229" width="19.25" style="15" customWidth="1"/>
    <col min="9230" max="9230" width="10.375" style="15" customWidth="1"/>
    <col min="9231" max="9472" width="9.125" style="15"/>
    <col min="9473" max="9473" width="3.75" style="15" customWidth="1"/>
    <col min="9474" max="9474" width="27.375" style="15" customWidth="1"/>
    <col min="9475" max="9475" width="7.625" style="15" customWidth="1"/>
    <col min="9476" max="9477" width="22.625" style="15" customWidth="1"/>
    <col min="9478" max="9478" width="19.75" style="15" customWidth="1"/>
    <col min="9479" max="9479" width="9.125" style="15"/>
    <col min="9480" max="9482" width="4.25" style="15" customWidth="1"/>
    <col min="9483" max="9483" width="4.875" style="15" customWidth="1"/>
    <col min="9484" max="9484" width="8.75" style="15" customWidth="1"/>
    <col min="9485" max="9485" width="19.25" style="15" customWidth="1"/>
    <col min="9486" max="9486" width="10.375" style="15" customWidth="1"/>
    <col min="9487" max="9728" width="9.125" style="15"/>
    <col min="9729" max="9729" width="3.75" style="15" customWidth="1"/>
    <col min="9730" max="9730" width="27.375" style="15" customWidth="1"/>
    <col min="9731" max="9731" width="7.625" style="15" customWidth="1"/>
    <col min="9732" max="9733" width="22.625" style="15" customWidth="1"/>
    <col min="9734" max="9734" width="19.75" style="15" customWidth="1"/>
    <col min="9735" max="9735" width="9.125" style="15"/>
    <col min="9736" max="9738" width="4.25" style="15" customWidth="1"/>
    <col min="9739" max="9739" width="4.875" style="15" customWidth="1"/>
    <col min="9740" max="9740" width="8.75" style="15" customWidth="1"/>
    <col min="9741" max="9741" width="19.25" style="15" customWidth="1"/>
    <col min="9742" max="9742" width="10.375" style="15" customWidth="1"/>
    <col min="9743" max="9984" width="9.125" style="15"/>
    <col min="9985" max="9985" width="3.75" style="15" customWidth="1"/>
    <col min="9986" max="9986" width="27.375" style="15" customWidth="1"/>
    <col min="9987" max="9987" width="7.625" style="15" customWidth="1"/>
    <col min="9988" max="9989" width="22.625" style="15" customWidth="1"/>
    <col min="9990" max="9990" width="19.75" style="15" customWidth="1"/>
    <col min="9991" max="9991" width="9.125" style="15"/>
    <col min="9992" max="9994" width="4.25" style="15" customWidth="1"/>
    <col min="9995" max="9995" width="4.875" style="15" customWidth="1"/>
    <col min="9996" max="9996" width="8.75" style="15" customWidth="1"/>
    <col min="9997" max="9997" width="19.25" style="15" customWidth="1"/>
    <col min="9998" max="9998" width="10.375" style="15" customWidth="1"/>
    <col min="9999" max="10240" width="9.125" style="15"/>
    <col min="10241" max="10241" width="3.75" style="15" customWidth="1"/>
    <col min="10242" max="10242" width="27.375" style="15" customWidth="1"/>
    <col min="10243" max="10243" width="7.625" style="15" customWidth="1"/>
    <col min="10244" max="10245" width="22.625" style="15" customWidth="1"/>
    <col min="10246" max="10246" width="19.75" style="15" customWidth="1"/>
    <col min="10247" max="10247" width="9.125" style="15"/>
    <col min="10248" max="10250" width="4.25" style="15" customWidth="1"/>
    <col min="10251" max="10251" width="4.875" style="15" customWidth="1"/>
    <col min="10252" max="10252" width="8.75" style="15" customWidth="1"/>
    <col min="10253" max="10253" width="19.25" style="15" customWidth="1"/>
    <col min="10254" max="10254" width="10.375" style="15" customWidth="1"/>
    <col min="10255" max="10496" width="9.125" style="15"/>
    <col min="10497" max="10497" width="3.75" style="15" customWidth="1"/>
    <col min="10498" max="10498" width="27.375" style="15" customWidth="1"/>
    <col min="10499" max="10499" width="7.625" style="15" customWidth="1"/>
    <col min="10500" max="10501" width="22.625" style="15" customWidth="1"/>
    <col min="10502" max="10502" width="19.75" style="15" customWidth="1"/>
    <col min="10503" max="10503" width="9.125" style="15"/>
    <col min="10504" max="10506" width="4.25" style="15" customWidth="1"/>
    <col min="10507" max="10507" width="4.875" style="15" customWidth="1"/>
    <col min="10508" max="10508" width="8.75" style="15" customWidth="1"/>
    <col min="10509" max="10509" width="19.25" style="15" customWidth="1"/>
    <col min="10510" max="10510" width="10.375" style="15" customWidth="1"/>
    <col min="10511" max="10752" width="9.125" style="15"/>
    <col min="10753" max="10753" width="3.75" style="15" customWidth="1"/>
    <col min="10754" max="10754" width="27.375" style="15" customWidth="1"/>
    <col min="10755" max="10755" width="7.625" style="15" customWidth="1"/>
    <col min="10756" max="10757" width="22.625" style="15" customWidth="1"/>
    <col min="10758" max="10758" width="19.75" style="15" customWidth="1"/>
    <col min="10759" max="10759" width="9.125" style="15"/>
    <col min="10760" max="10762" width="4.25" style="15" customWidth="1"/>
    <col min="10763" max="10763" width="4.875" style="15" customWidth="1"/>
    <col min="10764" max="10764" width="8.75" style="15" customWidth="1"/>
    <col min="10765" max="10765" width="19.25" style="15" customWidth="1"/>
    <col min="10766" max="10766" width="10.375" style="15" customWidth="1"/>
    <col min="10767" max="11008" width="9.125" style="15"/>
    <col min="11009" max="11009" width="3.75" style="15" customWidth="1"/>
    <col min="11010" max="11010" width="27.375" style="15" customWidth="1"/>
    <col min="11011" max="11011" width="7.625" style="15" customWidth="1"/>
    <col min="11012" max="11013" width="22.625" style="15" customWidth="1"/>
    <col min="11014" max="11014" width="19.75" style="15" customWidth="1"/>
    <col min="11015" max="11015" width="9.125" style="15"/>
    <col min="11016" max="11018" width="4.25" style="15" customWidth="1"/>
    <col min="11019" max="11019" width="4.875" style="15" customWidth="1"/>
    <col min="11020" max="11020" width="8.75" style="15" customWidth="1"/>
    <col min="11021" max="11021" width="19.25" style="15" customWidth="1"/>
    <col min="11022" max="11022" width="10.375" style="15" customWidth="1"/>
    <col min="11023" max="11264" width="9.125" style="15"/>
    <col min="11265" max="11265" width="3.75" style="15" customWidth="1"/>
    <col min="11266" max="11266" width="27.375" style="15" customWidth="1"/>
    <col min="11267" max="11267" width="7.625" style="15" customWidth="1"/>
    <col min="11268" max="11269" width="22.625" style="15" customWidth="1"/>
    <col min="11270" max="11270" width="19.75" style="15" customWidth="1"/>
    <col min="11271" max="11271" width="9.125" style="15"/>
    <col min="11272" max="11274" width="4.25" style="15" customWidth="1"/>
    <col min="11275" max="11275" width="4.875" style="15" customWidth="1"/>
    <col min="11276" max="11276" width="8.75" style="15" customWidth="1"/>
    <col min="11277" max="11277" width="19.25" style="15" customWidth="1"/>
    <col min="11278" max="11278" width="10.375" style="15" customWidth="1"/>
    <col min="11279" max="11520" width="9.125" style="15"/>
    <col min="11521" max="11521" width="3.75" style="15" customWidth="1"/>
    <col min="11522" max="11522" width="27.375" style="15" customWidth="1"/>
    <col min="11523" max="11523" width="7.625" style="15" customWidth="1"/>
    <col min="11524" max="11525" width="22.625" style="15" customWidth="1"/>
    <col min="11526" max="11526" width="19.75" style="15" customWidth="1"/>
    <col min="11527" max="11527" width="9.125" style="15"/>
    <col min="11528" max="11530" width="4.25" style="15" customWidth="1"/>
    <col min="11531" max="11531" width="4.875" style="15" customWidth="1"/>
    <col min="11532" max="11532" width="8.75" style="15" customWidth="1"/>
    <col min="11533" max="11533" width="19.25" style="15" customWidth="1"/>
    <col min="11534" max="11534" width="10.375" style="15" customWidth="1"/>
    <col min="11535" max="11776" width="9.125" style="15"/>
    <col min="11777" max="11777" width="3.75" style="15" customWidth="1"/>
    <col min="11778" max="11778" width="27.375" style="15" customWidth="1"/>
    <col min="11779" max="11779" width="7.625" style="15" customWidth="1"/>
    <col min="11780" max="11781" width="22.625" style="15" customWidth="1"/>
    <col min="11782" max="11782" width="19.75" style="15" customWidth="1"/>
    <col min="11783" max="11783" width="9.125" style="15"/>
    <col min="11784" max="11786" width="4.25" style="15" customWidth="1"/>
    <col min="11787" max="11787" width="4.875" style="15" customWidth="1"/>
    <col min="11788" max="11788" width="8.75" style="15" customWidth="1"/>
    <col min="11789" max="11789" width="19.25" style="15" customWidth="1"/>
    <col min="11790" max="11790" width="10.375" style="15" customWidth="1"/>
    <col min="11791" max="12032" width="9.125" style="15"/>
    <col min="12033" max="12033" width="3.75" style="15" customWidth="1"/>
    <col min="12034" max="12034" width="27.375" style="15" customWidth="1"/>
    <col min="12035" max="12035" width="7.625" style="15" customWidth="1"/>
    <col min="12036" max="12037" width="22.625" style="15" customWidth="1"/>
    <col min="12038" max="12038" width="19.75" style="15" customWidth="1"/>
    <col min="12039" max="12039" width="9.125" style="15"/>
    <col min="12040" max="12042" width="4.25" style="15" customWidth="1"/>
    <col min="12043" max="12043" width="4.875" style="15" customWidth="1"/>
    <col min="12044" max="12044" width="8.75" style="15" customWidth="1"/>
    <col min="12045" max="12045" width="19.25" style="15" customWidth="1"/>
    <col min="12046" max="12046" width="10.375" style="15" customWidth="1"/>
    <col min="12047" max="12288" width="9.125" style="15"/>
    <col min="12289" max="12289" width="3.75" style="15" customWidth="1"/>
    <col min="12290" max="12290" width="27.375" style="15" customWidth="1"/>
    <col min="12291" max="12291" width="7.625" style="15" customWidth="1"/>
    <col min="12292" max="12293" width="22.625" style="15" customWidth="1"/>
    <col min="12294" max="12294" width="19.75" style="15" customWidth="1"/>
    <col min="12295" max="12295" width="9.125" style="15"/>
    <col min="12296" max="12298" width="4.25" style="15" customWidth="1"/>
    <col min="12299" max="12299" width="4.875" style="15" customWidth="1"/>
    <col min="12300" max="12300" width="8.75" style="15" customWidth="1"/>
    <col min="12301" max="12301" width="19.25" style="15" customWidth="1"/>
    <col min="12302" max="12302" width="10.375" style="15" customWidth="1"/>
    <col min="12303" max="12544" width="9.125" style="15"/>
    <col min="12545" max="12545" width="3.75" style="15" customWidth="1"/>
    <col min="12546" max="12546" width="27.375" style="15" customWidth="1"/>
    <col min="12547" max="12547" width="7.625" style="15" customWidth="1"/>
    <col min="12548" max="12549" width="22.625" style="15" customWidth="1"/>
    <col min="12550" max="12550" width="19.75" style="15" customWidth="1"/>
    <col min="12551" max="12551" width="9.125" style="15"/>
    <col min="12552" max="12554" width="4.25" style="15" customWidth="1"/>
    <col min="12555" max="12555" width="4.875" style="15" customWidth="1"/>
    <col min="12556" max="12556" width="8.75" style="15" customWidth="1"/>
    <col min="12557" max="12557" width="19.25" style="15" customWidth="1"/>
    <col min="12558" max="12558" width="10.375" style="15" customWidth="1"/>
    <col min="12559" max="12800" width="9.125" style="15"/>
    <col min="12801" max="12801" width="3.75" style="15" customWidth="1"/>
    <col min="12802" max="12802" width="27.375" style="15" customWidth="1"/>
    <col min="12803" max="12803" width="7.625" style="15" customWidth="1"/>
    <col min="12804" max="12805" width="22.625" style="15" customWidth="1"/>
    <col min="12806" max="12806" width="19.75" style="15" customWidth="1"/>
    <col min="12807" max="12807" width="9.125" style="15"/>
    <col min="12808" max="12810" width="4.25" style="15" customWidth="1"/>
    <col min="12811" max="12811" width="4.875" style="15" customWidth="1"/>
    <col min="12812" max="12812" width="8.75" style="15" customWidth="1"/>
    <col min="12813" max="12813" width="19.25" style="15" customWidth="1"/>
    <col min="12814" max="12814" width="10.375" style="15" customWidth="1"/>
    <col min="12815" max="13056" width="9.125" style="15"/>
    <col min="13057" max="13057" width="3.75" style="15" customWidth="1"/>
    <col min="13058" max="13058" width="27.375" style="15" customWidth="1"/>
    <col min="13059" max="13059" width="7.625" style="15" customWidth="1"/>
    <col min="13060" max="13061" width="22.625" style="15" customWidth="1"/>
    <col min="13062" max="13062" width="19.75" style="15" customWidth="1"/>
    <col min="13063" max="13063" width="9.125" style="15"/>
    <col min="13064" max="13066" width="4.25" style="15" customWidth="1"/>
    <col min="13067" max="13067" width="4.875" style="15" customWidth="1"/>
    <col min="13068" max="13068" width="8.75" style="15" customWidth="1"/>
    <col min="13069" max="13069" width="19.25" style="15" customWidth="1"/>
    <col min="13070" max="13070" width="10.375" style="15" customWidth="1"/>
    <col min="13071" max="13312" width="9.125" style="15"/>
    <col min="13313" max="13313" width="3.75" style="15" customWidth="1"/>
    <col min="13314" max="13314" width="27.375" style="15" customWidth="1"/>
    <col min="13315" max="13315" width="7.625" style="15" customWidth="1"/>
    <col min="13316" max="13317" width="22.625" style="15" customWidth="1"/>
    <col min="13318" max="13318" width="19.75" style="15" customWidth="1"/>
    <col min="13319" max="13319" width="9.125" style="15"/>
    <col min="13320" max="13322" width="4.25" style="15" customWidth="1"/>
    <col min="13323" max="13323" width="4.875" style="15" customWidth="1"/>
    <col min="13324" max="13324" width="8.75" style="15" customWidth="1"/>
    <col min="13325" max="13325" width="19.25" style="15" customWidth="1"/>
    <col min="13326" max="13326" width="10.375" style="15" customWidth="1"/>
    <col min="13327" max="13568" width="9.125" style="15"/>
    <col min="13569" max="13569" width="3.75" style="15" customWidth="1"/>
    <col min="13570" max="13570" width="27.375" style="15" customWidth="1"/>
    <col min="13571" max="13571" width="7.625" style="15" customWidth="1"/>
    <col min="13572" max="13573" width="22.625" style="15" customWidth="1"/>
    <col min="13574" max="13574" width="19.75" style="15" customWidth="1"/>
    <col min="13575" max="13575" width="9.125" style="15"/>
    <col min="13576" max="13578" width="4.25" style="15" customWidth="1"/>
    <col min="13579" max="13579" width="4.875" style="15" customWidth="1"/>
    <col min="13580" max="13580" width="8.75" style="15" customWidth="1"/>
    <col min="13581" max="13581" width="19.25" style="15" customWidth="1"/>
    <col min="13582" max="13582" width="10.375" style="15" customWidth="1"/>
    <col min="13583" max="13824" width="9.125" style="15"/>
    <col min="13825" max="13825" width="3.75" style="15" customWidth="1"/>
    <col min="13826" max="13826" width="27.375" style="15" customWidth="1"/>
    <col min="13827" max="13827" width="7.625" style="15" customWidth="1"/>
    <col min="13828" max="13829" width="22.625" style="15" customWidth="1"/>
    <col min="13830" max="13830" width="19.75" style="15" customWidth="1"/>
    <col min="13831" max="13831" width="9.125" style="15"/>
    <col min="13832" max="13834" width="4.25" style="15" customWidth="1"/>
    <col min="13835" max="13835" width="4.875" style="15" customWidth="1"/>
    <col min="13836" max="13836" width="8.75" style="15" customWidth="1"/>
    <col min="13837" max="13837" width="19.25" style="15" customWidth="1"/>
    <col min="13838" max="13838" width="10.375" style="15" customWidth="1"/>
    <col min="13839" max="14080" width="9.125" style="15"/>
    <col min="14081" max="14081" width="3.75" style="15" customWidth="1"/>
    <col min="14082" max="14082" width="27.375" style="15" customWidth="1"/>
    <col min="14083" max="14083" width="7.625" style="15" customWidth="1"/>
    <col min="14084" max="14085" width="22.625" style="15" customWidth="1"/>
    <col min="14086" max="14086" width="19.75" style="15" customWidth="1"/>
    <col min="14087" max="14087" width="9.125" style="15"/>
    <col min="14088" max="14090" width="4.25" style="15" customWidth="1"/>
    <col min="14091" max="14091" width="4.875" style="15" customWidth="1"/>
    <col min="14092" max="14092" width="8.75" style="15" customWidth="1"/>
    <col min="14093" max="14093" width="19.25" style="15" customWidth="1"/>
    <col min="14094" max="14094" width="10.375" style="15" customWidth="1"/>
    <col min="14095" max="14336" width="9.125" style="15"/>
    <col min="14337" max="14337" width="3.75" style="15" customWidth="1"/>
    <col min="14338" max="14338" width="27.375" style="15" customWidth="1"/>
    <col min="14339" max="14339" width="7.625" style="15" customWidth="1"/>
    <col min="14340" max="14341" width="22.625" style="15" customWidth="1"/>
    <col min="14342" max="14342" width="19.75" style="15" customWidth="1"/>
    <col min="14343" max="14343" width="9.125" style="15"/>
    <col min="14344" max="14346" width="4.25" style="15" customWidth="1"/>
    <col min="14347" max="14347" width="4.875" style="15" customWidth="1"/>
    <col min="14348" max="14348" width="8.75" style="15" customWidth="1"/>
    <col min="14349" max="14349" width="19.25" style="15" customWidth="1"/>
    <col min="14350" max="14350" width="10.375" style="15" customWidth="1"/>
    <col min="14351" max="14592" width="9.125" style="15"/>
    <col min="14593" max="14593" width="3.75" style="15" customWidth="1"/>
    <col min="14594" max="14594" width="27.375" style="15" customWidth="1"/>
    <col min="14595" max="14595" width="7.625" style="15" customWidth="1"/>
    <col min="14596" max="14597" width="22.625" style="15" customWidth="1"/>
    <col min="14598" max="14598" width="19.75" style="15" customWidth="1"/>
    <col min="14599" max="14599" width="9.125" style="15"/>
    <col min="14600" max="14602" width="4.25" style="15" customWidth="1"/>
    <col min="14603" max="14603" width="4.875" style="15" customWidth="1"/>
    <col min="14604" max="14604" width="8.75" style="15" customWidth="1"/>
    <col min="14605" max="14605" width="19.25" style="15" customWidth="1"/>
    <col min="14606" max="14606" width="10.375" style="15" customWidth="1"/>
    <col min="14607" max="14848" width="9.125" style="15"/>
    <col min="14849" max="14849" width="3.75" style="15" customWidth="1"/>
    <col min="14850" max="14850" width="27.375" style="15" customWidth="1"/>
    <col min="14851" max="14851" width="7.625" style="15" customWidth="1"/>
    <col min="14852" max="14853" width="22.625" style="15" customWidth="1"/>
    <col min="14854" max="14854" width="19.75" style="15" customWidth="1"/>
    <col min="14855" max="14855" width="9.125" style="15"/>
    <col min="14856" max="14858" width="4.25" style="15" customWidth="1"/>
    <col min="14859" max="14859" width="4.875" style="15" customWidth="1"/>
    <col min="14860" max="14860" width="8.75" style="15" customWidth="1"/>
    <col min="14861" max="14861" width="19.25" style="15" customWidth="1"/>
    <col min="14862" max="14862" width="10.375" style="15" customWidth="1"/>
    <col min="14863" max="15104" width="9.125" style="15"/>
    <col min="15105" max="15105" width="3.75" style="15" customWidth="1"/>
    <col min="15106" max="15106" width="27.375" style="15" customWidth="1"/>
    <col min="15107" max="15107" width="7.625" style="15" customWidth="1"/>
    <col min="15108" max="15109" width="22.625" style="15" customWidth="1"/>
    <col min="15110" max="15110" width="19.75" style="15" customWidth="1"/>
    <col min="15111" max="15111" width="9.125" style="15"/>
    <col min="15112" max="15114" width="4.25" style="15" customWidth="1"/>
    <col min="15115" max="15115" width="4.875" style="15" customWidth="1"/>
    <col min="15116" max="15116" width="8.75" style="15" customWidth="1"/>
    <col min="15117" max="15117" width="19.25" style="15" customWidth="1"/>
    <col min="15118" max="15118" width="10.375" style="15" customWidth="1"/>
    <col min="15119" max="15360" width="9.125" style="15"/>
    <col min="15361" max="15361" width="3.75" style="15" customWidth="1"/>
    <col min="15362" max="15362" width="27.375" style="15" customWidth="1"/>
    <col min="15363" max="15363" width="7.625" style="15" customWidth="1"/>
    <col min="15364" max="15365" width="22.625" style="15" customWidth="1"/>
    <col min="15366" max="15366" width="19.75" style="15" customWidth="1"/>
    <col min="15367" max="15367" width="9.125" style="15"/>
    <col min="15368" max="15370" width="4.25" style="15" customWidth="1"/>
    <col min="15371" max="15371" width="4.875" style="15" customWidth="1"/>
    <col min="15372" max="15372" width="8.75" style="15" customWidth="1"/>
    <col min="15373" max="15373" width="19.25" style="15" customWidth="1"/>
    <col min="15374" max="15374" width="10.375" style="15" customWidth="1"/>
    <col min="15375" max="15616" width="9.125" style="15"/>
    <col min="15617" max="15617" width="3.75" style="15" customWidth="1"/>
    <col min="15618" max="15618" width="27.375" style="15" customWidth="1"/>
    <col min="15619" max="15619" width="7.625" style="15" customWidth="1"/>
    <col min="15620" max="15621" width="22.625" style="15" customWidth="1"/>
    <col min="15622" max="15622" width="19.75" style="15" customWidth="1"/>
    <col min="15623" max="15623" width="9.125" style="15"/>
    <col min="15624" max="15626" width="4.25" style="15" customWidth="1"/>
    <col min="15627" max="15627" width="4.875" style="15" customWidth="1"/>
    <col min="15628" max="15628" width="8.75" style="15" customWidth="1"/>
    <col min="15629" max="15629" width="19.25" style="15" customWidth="1"/>
    <col min="15630" max="15630" width="10.375" style="15" customWidth="1"/>
    <col min="15631" max="15872" width="9.125" style="15"/>
    <col min="15873" max="15873" width="3.75" style="15" customWidth="1"/>
    <col min="15874" max="15874" width="27.375" style="15" customWidth="1"/>
    <col min="15875" max="15875" width="7.625" style="15" customWidth="1"/>
    <col min="15876" max="15877" width="22.625" style="15" customWidth="1"/>
    <col min="15878" max="15878" width="19.75" style="15" customWidth="1"/>
    <col min="15879" max="15879" width="9.125" style="15"/>
    <col min="15880" max="15882" width="4.25" style="15" customWidth="1"/>
    <col min="15883" max="15883" width="4.875" style="15" customWidth="1"/>
    <col min="15884" max="15884" width="8.75" style="15" customWidth="1"/>
    <col min="15885" max="15885" width="19.25" style="15" customWidth="1"/>
    <col min="15886" max="15886" width="10.375" style="15" customWidth="1"/>
    <col min="15887" max="16128" width="9.125" style="15"/>
    <col min="16129" max="16129" width="3.75" style="15" customWidth="1"/>
    <col min="16130" max="16130" width="27.375" style="15" customWidth="1"/>
    <col min="16131" max="16131" width="7.625" style="15" customWidth="1"/>
    <col min="16132" max="16133" width="22.625" style="15" customWidth="1"/>
    <col min="16134" max="16134" width="19.75" style="15" customWidth="1"/>
    <col min="16135" max="16135" width="9.125" style="15"/>
    <col min="16136" max="16138" width="4.25" style="15" customWidth="1"/>
    <col min="16139" max="16139" width="4.875" style="15" customWidth="1"/>
    <col min="16140" max="16140" width="8.75" style="15" customWidth="1"/>
    <col min="16141" max="16141" width="19.25" style="15" customWidth="1"/>
    <col min="16142" max="16142" width="10.375" style="15" customWidth="1"/>
    <col min="16143" max="16384" width="9.125" style="15"/>
  </cols>
  <sheetData>
    <row r="1" spans="1:14" s="3" customFormat="1" ht="24" customHeight="1">
      <c r="B1" s="501" t="s">
        <v>303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</row>
    <row r="2" spans="1:14" s="3" customFormat="1" ht="24" customHeight="1"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4" s="12" customFormat="1" ht="22.8">
      <c r="A3" s="4" t="s">
        <v>15</v>
      </c>
      <c r="M3" s="5" t="s">
        <v>0</v>
      </c>
    </row>
    <row r="4" spans="1:14" s="27" customFormat="1" ht="21">
      <c r="A4" s="502" t="s">
        <v>5</v>
      </c>
      <c r="B4" s="23" t="s">
        <v>16</v>
      </c>
      <c r="C4" s="24" t="s">
        <v>300</v>
      </c>
      <c r="D4" s="25" t="s">
        <v>297</v>
      </c>
      <c r="E4" s="25" t="s">
        <v>298</v>
      </c>
      <c r="F4" s="505" t="s">
        <v>17</v>
      </c>
      <c r="G4" s="505"/>
      <c r="H4" s="505"/>
      <c r="I4" s="505"/>
      <c r="J4" s="505"/>
      <c r="K4" s="505"/>
      <c r="L4" s="505"/>
      <c r="M4" s="26"/>
    </row>
    <row r="5" spans="1:14" s="27" customFormat="1" ht="18.75" customHeight="1">
      <c r="A5" s="503"/>
      <c r="B5" s="28" t="s">
        <v>18</v>
      </c>
      <c r="C5" s="29" t="s">
        <v>121</v>
      </c>
      <c r="D5" s="30" t="s">
        <v>19</v>
      </c>
      <c r="E5" s="30" t="s">
        <v>299</v>
      </c>
      <c r="F5" s="22" t="s">
        <v>20</v>
      </c>
      <c r="G5" s="30" t="s">
        <v>21</v>
      </c>
      <c r="H5" s="506" t="s">
        <v>22</v>
      </c>
      <c r="I5" s="506" t="s">
        <v>14</v>
      </c>
      <c r="J5" s="506" t="s">
        <v>4</v>
      </c>
      <c r="K5" s="506" t="s">
        <v>10</v>
      </c>
      <c r="L5" s="506" t="s">
        <v>23</v>
      </c>
      <c r="M5" s="31" t="s">
        <v>301</v>
      </c>
      <c r="N5" s="32"/>
    </row>
    <row r="6" spans="1:14" s="27" customFormat="1" ht="21">
      <c r="A6" s="504"/>
      <c r="B6" s="33" t="s">
        <v>24</v>
      </c>
      <c r="C6" s="34"/>
      <c r="D6" s="35" t="s">
        <v>25</v>
      </c>
      <c r="E6" s="36"/>
      <c r="F6" s="21" t="s">
        <v>26</v>
      </c>
      <c r="G6" s="35" t="s">
        <v>27</v>
      </c>
      <c r="H6" s="507"/>
      <c r="I6" s="507"/>
      <c r="J6" s="507"/>
      <c r="K6" s="507"/>
      <c r="L6" s="507"/>
      <c r="M6" s="36"/>
    </row>
    <row r="7" spans="1:14" s="27" customFormat="1" ht="24.6">
      <c r="A7" s="271" t="s">
        <v>226</v>
      </c>
      <c r="B7" s="271"/>
      <c r="C7" s="453"/>
      <c r="D7" s="454"/>
      <c r="E7" s="455"/>
      <c r="F7" s="456"/>
      <c r="G7" s="454"/>
      <c r="H7" s="457"/>
      <c r="I7" s="457"/>
      <c r="J7" s="457"/>
      <c r="K7" s="457"/>
      <c r="L7" s="457"/>
      <c r="M7" s="455"/>
    </row>
    <row r="8" spans="1:14" s="27" customFormat="1" ht="24.6">
      <c r="A8" s="271" t="s">
        <v>225</v>
      </c>
      <c r="B8" s="271"/>
      <c r="C8" s="453"/>
      <c r="D8" s="454"/>
      <c r="E8" s="455"/>
      <c r="F8" s="456"/>
      <c r="G8" s="454"/>
      <c r="H8" s="457"/>
      <c r="I8" s="457"/>
      <c r="J8" s="457"/>
      <c r="K8" s="457"/>
      <c r="L8" s="457"/>
      <c r="M8" s="455"/>
    </row>
    <row r="9" spans="1:14" s="27" customFormat="1" ht="24.6">
      <c r="A9" s="271" t="s">
        <v>224</v>
      </c>
      <c r="B9" s="271"/>
      <c r="C9" s="453"/>
      <c r="D9" s="454"/>
      <c r="E9" s="455"/>
      <c r="F9" s="456"/>
      <c r="G9" s="454"/>
      <c r="H9" s="457"/>
      <c r="I9" s="457"/>
      <c r="J9" s="457"/>
      <c r="K9" s="457"/>
      <c r="L9" s="457"/>
      <c r="M9" s="455"/>
    </row>
    <row r="10" spans="1:14" s="27" customFormat="1" ht="24.6">
      <c r="A10" s="271" t="s">
        <v>157</v>
      </c>
      <c r="B10" s="271"/>
      <c r="C10" s="453"/>
      <c r="D10" s="454"/>
      <c r="E10" s="455"/>
      <c r="F10" s="456"/>
      <c r="G10" s="454"/>
      <c r="H10" s="457"/>
      <c r="I10" s="457"/>
      <c r="J10" s="457"/>
      <c r="K10" s="457"/>
      <c r="L10" s="457"/>
      <c r="M10" s="455"/>
    </row>
    <row r="11" spans="1:14">
      <c r="A11" s="18">
        <v>1</v>
      </c>
      <c r="B11" s="13" t="s">
        <v>28</v>
      </c>
      <c r="C11" s="13"/>
      <c r="D11" s="14"/>
      <c r="E11" s="14"/>
      <c r="F11" s="14"/>
      <c r="G11" s="14"/>
      <c r="H11" s="14"/>
      <c r="I11" s="14"/>
      <c r="J11" s="14"/>
      <c r="K11" s="14"/>
      <c r="L11" s="20"/>
      <c r="M11" s="212" t="s">
        <v>292</v>
      </c>
      <c r="N11" s="16"/>
    </row>
    <row r="12" spans="1:14">
      <c r="A12" s="7"/>
      <c r="B12" s="6" t="s">
        <v>29</v>
      </c>
      <c r="C12" s="6"/>
      <c r="D12" s="7"/>
      <c r="E12" s="7"/>
      <c r="F12" s="7"/>
      <c r="G12" s="7"/>
      <c r="H12" s="7"/>
      <c r="I12" s="7"/>
      <c r="J12" s="7"/>
      <c r="K12" s="7"/>
      <c r="L12" s="8"/>
      <c r="M12" s="212" t="s">
        <v>295</v>
      </c>
    </row>
    <row r="13" spans="1:14">
      <c r="A13" s="7"/>
      <c r="B13" s="6" t="s">
        <v>30</v>
      </c>
      <c r="C13" s="6"/>
      <c r="D13" s="7"/>
      <c r="E13" s="7"/>
      <c r="F13" s="7"/>
      <c r="G13" s="7"/>
      <c r="H13" s="7"/>
      <c r="I13" s="7"/>
      <c r="J13" s="7"/>
      <c r="K13" s="7"/>
      <c r="L13" s="8"/>
      <c r="M13" s="212"/>
    </row>
    <row r="14" spans="1:14">
      <c r="A14" s="7"/>
      <c r="B14" s="6" t="s">
        <v>31</v>
      </c>
      <c r="C14" s="6"/>
      <c r="D14" s="7"/>
      <c r="E14" s="7"/>
      <c r="F14" s="7"/>
      <c r="G14" s="7"/>
      <c r="H14" s="7"/>
      <c r="I14" s="7"/>
      <c r="J14" s="7"/>
      <c r="K14" s="7"/>
      <c r="L14" s="8"/>
      <c r="M14" s="212"/>
    </row>
    <row r="15" spans="1:14">
      <c r="A15" s="19"/>
      <c r="B15" s="37"/>
      <c r="C15" s="38"/>
      <c r="D15" s="19"/>
      <c r="E15" s="19"/>
      <c r="F15" s="19"/>
      <c r="G15" s="19"/>
      <c r="H15" s="19"/>
      <c r="I15" s="19"/>
      <c r="J15" s="19"/>
      <c r="K15" s="19"/>
      <c r="L15" s="39"/>
      <c r="M15" s="212"/>
    </row>
    <row r="16" spans="1:14">
      <c r="A16" s="10"/>
      <c r="B16" s="9"/>
      <c r="C16" s="9"/>
      <c r="D16" s="10"/>
      <c r="E16" s="10"/>
      <c r="F16" s="10"/>
      <c r="G16" s="10"/>
      <c r="H16" s="10"/>
      <c r="I16" s="10"/>
      <c r="J16" s="10"/>
      <c r="K16" s="10"/>
      <c r="L16" s="11"/>
      <c r="M16" s="230"/>
    </row>
    <row r="17" spans="1:13" s="2" customFormat="1" ht="21">
      <c r="A17" s="40" t="s">
        <v>32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  <c r="M17" s="41"/>
    </row>
    <row r="18" spans="1:13" s="17" customFormat="1" ht="21">
      <c r="A18" s="43"/>
      <c r="B18" s="43" t="s">
        <v>33</v>
      </c>
      <c r="C18" s="43" t="s">
        <v>34</v>
      </c>
      <c r="D18" s="43"/>
      <c r="E18" s="43"/>
      <c r="F18" s="43"/>
      <c r="G18" s="43"/>
      <c r="H18" s="43"/>
      <c r="I18" s="43"/>
      <c r="J18" s="43"/>
      <c r="K18" s="43"/>
      <c r="L18" s="44"/>
      <c r="M18" s="43"/>
    </row>
    <row r="19" spans="1:13" s="17" customFormat="1" ht="21">
      <c r="A19" s="43"/>
      <c r="B19" s="17" t="s">
        <v>35</v>
      </c>
      <c r="C19" s="43" t="s">
        <v>36</v>
      </c>
      <c r="D19" s="43"/>
      <c r="E19" s="43"/>
      <c r="F19" s="43"/>
      <c r="G19" s="43"/>
      <c r="H19" s="43"/>
      <c r="I19" s="43"/>
      <c r="J19" s="43"/>
      <c r="K19" s="43"/>
      <c r="L19" s="44"/>
      <c r="M19" s="43"/>
    </row>
    <row r="20" spans="1:13" s="17" customFormat="1" ht="21">
      <c r="A20" s="43"/>
      <c r="B20" s="43" t="s">
        <v>7</v>
      </c>
      <c r="C20" s="43" t="s">
        <v>37</v>
      </c>
      <c r="D20" s="43"/>
      <c r="E20" s="43"/>
      <c r="F20" s="43"/>
      <c r="G20" s="43"/>
      <c r="H20" s="43"/>
      <c r="I20" s="43"/>
      <c r="J20" s="43"/>
      <c r="K20" s="43"/>
      <c r="L20" s="44"/>
      <c r="M20" s="43"/>
    </row>
    <row r="21" spans="1:13" s="17" customFormat="1" ht="21">
      <c r="B21" s="17" t="s">
        <v>38</v>
      </c>
      <c r="C21" s="17" t="s">
        <v>39</v>
      </c>
    </row>
    <row r="22" spans="1:13" s="17" customFormat="1" ht="21">
      <c r="B22" s="17" t="s">
        <v>40</v>
      </c>
      <c r="C22" s="17" t="s">
        <v>41</v>
      </c>
    </row>
    <row r="23" spans="1:13" s="17" customFormat="1" ht="21">
      <c r="B23" s="17" t="s">
        <v>42</v>
      </c>
      <c r="C23" s="17" t="s">
        <v>43</v>
      </c>
    </row>
    <row r="24" spans="1:13" s="17" customFormat="1" ht="21">
      <c r="B24" s="17" t="s">
        <v>44</v>
      </c>
      <c r="C24" s="17" t="s">
        <v>45</v>
      </c>
    </row>
    <row r="25" spans="1:13" s="17" customFormat="1" ht="21">
      <c r="B25" s="17" t="s">
        <v>46</v>
      </c>
      <c r="C25" s="17" t="s">
        <v>47</v>
      </c>
    </row>
    <row r="26" spans="1:13" s="17" customFormat="1" ht="21">
      <c r="B26" s="17" t="s">
        <v>48</v>
      </c>
      <c r="C26" s="17" t="s">
        <v>49</v>
      </c>
    </row>
    <row r="27" spans="1:13">
      <c r="B27" s="15" t="s">
        <v>158</v>
      </c>
    </row>
  </sheetData>
  <mergeCells count="8">
    <mergeCell ref="B1:M1"/>
    <mergeCell ref="A4:A6"/>
    <mergeCell ref="F4:L4"/>
    <mergeCell ref="H5:H6"/>
    <mergeCell ref="I5:I6"/>
    <mergeCell ref="J5:J6"/>
    <mergeCell ref="K5:K6"/>
    <mergeCell ref="L5:L6"/>
  </mergeCells>
  <printOptions horizontalCentered="1"/>
  <pageMargins left="0" right="0" top="0.78740157480314965" bottom="0.59055118110236227" header="0.47244094488188981" footer="0.15748031496062992"/>
  <pageSetup paperSize="9" scale="90" firstPageNumber="43" orientation="landscape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T59"/>
  <sheetViews>
    <sheetView zoomScale="80" zoomScaleNormal="80" workbookViewId="0">
      <selection activeCell="I4" sqref="I4:I6"/>
    </sheetView>
  </sheetViews>
  <sheetFormatPr defaultRowHeight="22.8"/>
  <cols>
    <col min="1" max="1" width="8.25" style="173" customWidth="1"/>
    <col min="2" max="2" width="45" style="174" customWidth="1"/>
    <col min="3" max="3" width="10.625" style="175" customWidth="1"/>
    <col min="4" max="4" width="12.625" style="175" customWidth="1"/>
    <col min="5" max="6" width="10.75" style="176" customWidth="1"/>
    <col min="7" max="7" width="11.375" style="175" customWidth="1"/>
    <col min="8" max="8" width="8.75" style="175" customWidth="1"/>
    <col min="9" max="9" width="13" style="175" customWidth="1"/>
    <col min="10" max="10" width="11.125" style="175" customWidth="1"/>
    <col min="11" max="11" width="16.625" style="174" customWidth="1"/>
    <col min="12" max="12" width="9.75" style="174" customWidth="1"/>
    <col min="13" max="13" width="10.125" style="174" customWidth="1"/>
    <col min="14" max="14" width="8.875" style="174" customWidth="1"/>
    <col min="15" max="15" width="9.875" style="173" customWidth="1"/>
    <col min="16" max="16" width="34.75" style="173" customWidth="1"/>
    <col min="17" max="17" width="10.75" style="173" customWidth="1"/>
    <col min="18" max="18" width="9.25" style="173" customWidth="1"/>
    <col min="19" max="19" width="12.875" style="138" customWidth="1"/>
    <col min="20" max="20" width="34.375" style="138" customWidth="1"/>
    <col min="21" max="249" width="9.125" style="138"/>
    <col min="250" max="250" width="6.875" style="138" customWidth="1"/>
    <col min="251" max="251" width="41.375" style="138" customWidth="1"/>
    <col min="252" max="252" width="10.625" style="138" customWidth="1"/>
    <col min="253" max="253" width="17" style="138" customWidth="1"/>
    <col min="254" max="254" width="10.75" style="138" customWidth="1"/>
    <col min="255" max="255" width="11.375" style="138" customWidth="1"/>
    <col min="256" max="256" width="6.75" style="138" customWidth="1"/>
    <col min="257" max="257" width="12.375" style="138" bestFit="1" customWidth="1"/>
    <col min="258" max="258" width="6.75" style="138" customWidth="1"/>
    <col min="259" max="259" width="13.25" style="138" customWidth="1"/>
    <col min="260" max="260" width="6.75" style="138" customWidth="1"/>
    <col min="261" max="261" width="11" style="138" customWidth="1"/>
    <col min="262" max="262" width="6.75" style="138" customWidth="1"/>
    <col min="263" max="263" width="13.125" style="138" customWidth="1"/>
    <col min="264" max="264" width="6.75" style="138" customWidth="1"/>
    <col min="265" max="265" width="14" style="138" bestFit="1" customWidth="1"/>
    <col min="266" max="266" width="6.75" style="138" customWidth="1"/>
    <col min="267" max="267" width="14.875" style="138" bestFit="1" customWidth="1"/>
    <col min="268" max="268" width="9.125" style="138" customWidth="1"/>
    <col min="269" max="269" width="39.375" style="138" customWidth="1"/>
    <col min="270" max="270" width="37.25" style="138" customWidth="1"/>
    <col min="271" max="505" width="9.125" style="138"/>
    <col min="506" max="506" width="6.875" style="138" customWidth="1"/>
    <col min="507" max="507" width="41.375" style="138" customWidth="1"/>
    <col min="508" max="508" width="10.625" style="138" customWidth="1"/>
    <col min="509" max="509" width="17" style="138" customWidth="1"/>
    <col min="510" max="510" width="10.75" style="138" customWidth="1"/>
    <col min="511" max="511" width="11.375" style="138" customWidth="1"/>
    <col min="512" max="512" width="6.75" style="138" customWidth="1"/>
    <col min="513" max="513" width="12.375" style="138" bestFit="1" customWidth="1"/>
    <col min="514" max="514" width="6.75" style="138" customWidth="1"/>
    <col min="515" max="515" width="13.25" style="138" customWidth="1"/>
    <col min="516" max="516" width="6.75" style="138" customWidth="1"/>
    <col min="517" max="517" width="11" style="138" customWidth="1"/>
    <col min="518" max="518" width="6.75" style="138" customWidth="1"/>
    <col min="519" max="519" width="13.125" style="138" customWidth="1"/>
    <col min="520" max="520" width="6.75" style="138" customWidth="1"/>
    <col min="521" max="521" width="14" style="138" bestFit="1" customWidth="1"/>
    <col min="522" max="522" width="6.75" style="138" customWidth="1"/>
    <col min="523" max="523" width="14.875" style="138" bestFit="1" customWidth="1"/>
    <col min="524" max="524" width="9.125" style="138" customWidth="1"/>
    <col min="525" max="525" width="39.375" style="138" customWidth="1"/>
    <col min="526" max="526" width="37.25" style="138" customWidth="1"/>
    <col min="527" max="761" width="9.125" style="138"/>
    <col min="762" max="762" width="6.875" style="138" customWidth="1"/>
    <col min="763" max="763" width="41.375" style="138" customWidth="1"/>
    <col min="764" max="764" width="10.625" style="138" customWidth="1"/>
    <col min="765" max="765" width="17" style="138" customWidth="1"/>
    <col min="766" max="766" width="10.75" style="138" customWidth="1"/>
    <col min="767" max="767" width="11.375" style="138" customWidth="1"/>
    <col min="768" max="768" width="6.75" style="138" customWidth="1"/>
    <col min="769" max="769" width="12.375" style="138" bestFit="1" customWidth="1"/>
    <col min="770" max="770" width="6.75" style="138" customWidth="1"/>
    <col min="771" max="771" width="13.25" style="138" customWidth="1"/>
    <col min="772" max="772" width="6.75" style="138" customWidth="1"/>
    <col min="773" max="773" width="11" style="138" customWidth="1"/>
    <col min="774" max="774" width="6.75" style="138" customWidth="1"/>
    <col min="775" max="775" width="13.125" style="138" customWidth="1"/>
    <col min="776" max="776" width="6.75" style="138" customWidth="1"/>
    <col min="777" max="777" width="14" style="138" bestFit="1" customWidth="1"/>
    <col min="778" max="778" width="6.75" style="138" customWidth="1"/>
    <col min="779" max="779" width="14.875" style="138" bestFit="1" customWidth="1"/>
    <col min="780" max="780" width="9.125" style="138" customWidth="1"/>
    <col min="781" max="781" width="39.375" style="138" customWidth="1"/>
    <col min="782" max="782" width="37.25" style="138" customWidth="1"/>
    <col min="783" max="1017" width="9.125" style="138"/>
    <col min="1018" max="1018" width="6.875" style="138" customWidth="1"/>
    <col min="1019" max="1019" width="41.375" style="138" customWidth="1"/>
    <col min="1020" max="1020" width="10.625" style="138" customWidth="1"/>
    <col min="1021" max="1021" width="17" style="138" customWidth="1"/>
    <col min="1022" max="1022" width="10.75" style="138" customWidth="1"/>
    <col min="1023" max="1023" width="11.375" style="138" customWidth="1"/>
    <col min="1024" max="1024" width="6.75" style="138" customWidth="1"/>
    <col min="1025" max="1025" width="12.375" style="138" bestFit="1" customWidth="1"/>
    <col min="1026" max="1026" width="6.75" style="138" customWidth="1"/>
    <col min="1027" max="1027" width="13.25" style="138" customWidth="1"/>
    <col min="1028" max="1028" width="6.75" style="138" customWidth="1"/>
    <col min="1029" max="1029" width="11" style="138" customWidth="1"/>
    <col min="1030" max="1030" width="6.75" style="138" customWidth="1"/>
    <col min="1031" max="1031" width="13.125" style="138" customWidth="1"/>
    <col min="1032" max="1032" width="6.75" style="138" customWidth="1"/>
    <col min="1033" max="1033" width="14" style="138" bestFit="1" customWidth="1"/>
    <col min="1034" max="1034" width="6.75" style="138" customWidth="1"/>
    <col min="1035" max="1035" width="14.875" style="138" bestFit="1" customWidth="1"/>
    <col min="1036" max="1036" width="9.125" style="138" customWidth="1"/>
    <col min="1037" max="1037" width="39.375" style="138" customWidth="1"/>
    <col min="1038" max="1038" width="37.25" style="138" customWidth="1"/>
    <col min="1039" max="1273" width="9.125" style="138"/>
    <col min="1274" max="1274" width="6.875" style="138" customWidth="1"/>
    <col min="1275" max="1275" width="41.375" style="138" customWidth="1"/>
    <col min="1276" max="1276" width="10.625" style="138" customWidth="1"/>
    <col min="1277" max="1277" width="17" style="138" customWidth="1"/>
    <col min="1278" max="1278" width="10.75" style="138" customWidth="1"/>
    <col min="1279" max="1279" width="11.375" style="138" customWidth="1"/>
    <col min="1280" max="1280" width="6.75" style="138" customWidth="1"/>
    <col min="1281" max="1281" width="12.375" style="138" bestFit="1" customWidth="1"/>
    <col min="1282" max="1282" width="6.75" style="138" customWidth="1"/>
    <col min="1283" max="1283" width="13.25" style="138" customWidth="1"/>
    <col min="1284" max="1284" width="6.75" style="138" customWidth="1"/>
    <col min="1285" max="1285" width="11" style="138" customWidth="1"/>
    <col min="1286" max="1286" width="6.75" style="138" customWidth="1"/>
    <col min="1287" max="1287" width="13.125" style="138" customWidth="1"/>
    <col min="1288" max="1288" width="6.75" style="138" customWidth="1"/>
    <col min="1289" max="1289" width="14" style="138" bestFit="1" customWidth="1"/>
    <col min="1290" max="1290" width="6.75" style="138" customWidth="1"/>
    <col min="1291" max="1291" width="14.875" style="138" bestFit="1" customWidth="1"/>
    <col min="1292" max="1292" width="9.125" style="138" customWidth="1"/>
    <col min="1293" max="1293" width="39.375" style="138" customWidth="1"/>
    <col min="1294" max="1294" width="37.25" style="138" customWidth="1"/>
    <col min="1295" max="1529" width="9.125" style="138"/>
    <col min="1530" max="1530" width="6.875" style="138" customWidth="1"/>
    <col min="1531" max="1531" width="41.375" style="138" customWidth="1"/>
    <col min="1532" max="1532" width="10.625" style="138" customWidth="1"/>
    <col min="1533" max="1533" width="17" style="138" customWidth="1"/>
    <col min="1534" max="1534" width="10.75" style="138" customWidth="1"/>
    <col min="1535" max="1535" width="11.375" style="138" customWidth="1"/>
    <col min="1536" max="1536" width="6.75" style="138" customWidth="1"/>
    <col min="1537" max="1537" width="12.375" style="138" bestFit="1" customWidth="1"/>
    <col min="1538" max="1538" width="6.75" style="138" customWidth="1"/>
    <col min="1539" max="1539" width="13.25" style="138" customWidth="1"/>
    <col min="1540" max="1540" width="6.75" style="138" customWidth="1"/>
    <col min="1541" max="1541" width="11" style="138" customWidth="1"/>
    <col min="1542" max="1542" width="6.75" style="138" customWidth="1"/>
    <col min="1543" max="1543" width="13.125" style="138" customWidth="1"/>
    <col min="1544" max="1544" width="6.75" style="138" customWidth="1"/>
    <col min="1545" max="1545" width="14" style="138" bestFit="1" customWidth="1"/>
    <col min="1546" max="1546" width="6.75" style="138" customWidth="1"/>
    <col min="1547" max="1547" width="14.875" style="138" bestFit="1" customWidth="1"/>
    <col min="1548" max="1548" width="9.125" style="138" customWidth="1"/>
    <col min="1549" max="1549" width="39.375" style="138" customWidth="1"/>
    <col min="1550" max="1550" width="37.25" style="138" customWidth="1"/>
    <col min="1551" max="1785" width="9.125" style="138"/>
    <col min="1786" max="1786" width="6.875" style="138" customWidth="1"/>
    <col min="1787" max="1787" width="41.375" style="138" customWidth="1"/>
    <col min="1788" max="1788" width="10.625" style="138" customWidth="1"/>
    <col min="1789" max="1789" width="17" style="138" customWidth="1"/>
    <col min="1790" max="1790" width="10.75" style="138" customWidth="1"/>
    <col min="1791" max="1791" width="11.375" style="138" customWidth="1"/>
    <col min="1792" max="1792" width="6.75" style="138" customWidth="1"/>
    <col min="1793" max="1793" width="12.375" style="138" bestFit="1" customWidth="1"/>
    <col min="1794" max="1794" width="6.75" style="138" customWidth="1"/>
    <col min="1795" max="1795" width="13.25" style="138" customWidth="1"/>
    <col min="1796" max="1796" width="6.75" style="138" customWidth="1"/>
    <col min="1797" max="1797" width="11" style="138" customWidth="1"/>
    <col min="1798" max="1798" width="6.75" style="138" customWidth="1"/>
    <col min="1799" max="1799" width="13.125" style="138" customWidth="1"/>
    <col min="1800" max="1800" width="6.75" style="138" customWidth="1"/>
    <col min="1801" max="1801" width="14" style="138" bestFit="1" customWidth="1"/>
    <col min="1802" max="1802" width="6.75" style="138" customWidth="1"/>
    <col min="1803" max="1803" width="14.875" style="138" bestFit="1" customWidth="1"/>
    <col min="1804" max="1804" width="9.125" style="138" customWidth="1"/>
    <col min="1805" max="1805" width="39.375" style="138" customWidth="1"/>
    <col min="1806" max="1806" width="37.25" style="138" customWidth="1"/>
    <col min="1807" max="2041" width="9.125" style="138"/>
    <col min="2042" max="2042" width="6.875" style="138" customWidth="1"/>
    <col min="2043" max="2043" width="41.375" style="138" customWidth="1"/>
    <col min="2044" max="2044" width="10.625" style="138" customWidth="1"/>
    <col min="2045" max="2045" width="17" style="138" customWidth="1"/>
    <col min="2046" max="2046" width="10.75" style="138" customWidth="1"/>
    <col min="2047" max="2047" width="11.375" style="138" customWidth="1"/>
    <col min="2048" max="2048" width="6.75" style="138" customWidth="1"/>
    <col min="2049" max="2049" width="12.375" style="138" bestFit="1" customWidth="1"/>
    <col min="2050" max="2050" width="6.75" style="138" customWidth="1"/>
    <col min="2051" max="2051" width="13.25" style="138" customWidth="1"/>
    <col min="2052" max="2052" width="6.75" style="138" customWidth="1"/>
    <col min="2053" max="2053" width="11" style="138" customWidth="1"/>
    <col min="2054" max="2054" width="6.75" style="138" customWidth="1"/>
    <col min="2055" max="2055" width="13.125" style="138" customWidth="1"/>
    <col min="2056" max="2056" width="6.75" style="138" customWidth="1"/>
    <col min="2057" max="2057" width="14" style="138" bestFit="1" customWidth="1"/>
    <col min="2058" max="2058" width="6.75" style="138" customWidth="1"/>
    <col min="2059" max="2059" width="14.875" style="138" bestFit="1" customWidth="1"/>
    <col min="2060" max="2060" width="9.125" style="138" customWidth="1"/>
    <col min="2061" max="2061" width="39.375" style="138" customWidth="1"/>
    <col min="2062" max="2062" width="37.25" style="138" customWidth="1"/>
    <col min="2063" max="2297" width="9.125" style="138"/>
    <col min="2298" max="2298" width="6.875" style="138" customWidth="1"/>
    <col min="2299" max="2299" width="41.375" style="138" customWidth="1"/>
    <col min="2300" max="2300" width="10.625" style="138" customWidth="1"/>
    <col min="2301" max="2301" width="17" style="138" customWidth="1"/>
    <col min="2302" max="2302" width="10.75" style="138" customWidth="1"/>
    <col min="2303" max="2303" width="11.375" style="138" customWidth="1"/>
    <col min="2304" max="2304" width="6.75" style="138" customWidth="1"/>
    <col min="2305" max="2305" width="12.375" style="138" bestFit="1" customWidth="1"/>
    <col min="2306" max="2306" width="6.75" style="138" customWidth="1"/>
    <col min="2307" max="2307" width="13.25" style="138" customWidth="1"/>
    <col min="2308" max="2308" width="6.75" style="138" customWidth="1"/>
    <col min="2309" max="2309" width="11" style="138" customWidth="1"/>
    <col min="2310" max="2310" width="6.75" style="138" customWidth="1"/>
    <col min="2311" max="2311" width="13.125" style="138" customWidth="1"/>
    <col min="2312" max="2312" width="6.75" style="138" customWidth="1"/>
    <col min="2313" max="2313" width="14" style="138" bestFit="1" customWidth="1"/>
    <col min="2314" max="2314" width="6.75" style="138" customWidth="1"/>
    <col min="2315" max="2315" width="14.875" style="138" bestFit="1" customWidth="1"/>
    <col min="2316" max="2316" width="9.125" style="138" customWidth="1"/>
    <col min="2317" max="2317" width="39.375" style="138" customWidth="1"/>
    <col min="2318" max="2318" width="37.25" style="138" customWidth="1"/>
    <col min="2319" max="2553" width="9.125" style="138"/>
    <col min="2554" max="2554" width="6.875" style="138" customWidth="1"/>
    <col min="2555" max="2555" width="41.375" style="138" customWidth="1"/>
    <col min="2556" max="2556" width="10.625" style="138" customWidth="1"/>
    <col min="2557" max="2557" width="17" style="138" customWidth="1"/>
    <col min="2558" max="2558" width="10.75" style="138" customWidth="1"/>
    <col min="2559" max="2559" width="11.375" style="138" customWidth="1"/>
    <col min="2560" max="2560" width="6.75" style="138" customWidth="1"/>
    <col min="2561" max="2561" width="12.375" style="138" bestFit="1" customWidth="1"/>
    <col min="2562" max="2562" width="6.75" style="138" customWidth="1"/>
    <col min="2563" max="2563" width="13.25" style="138" customWidth="1"/>
    <col min="2564" max="2564" width="6.75" style="138" customWidth="1"/>
    <col min="2565" max="2565" width="11" style="138" customWidth="1"/>
    <col min="2566" max="2566" width="6.75" style="138" customWidth="1"/>
    <col min="2567" max="2567" width="13.125" style="138" customWidth="1"/>
    <col min="2568" max="2568" width="6.75" style="138" customWidth="1"/>
    <col min="2569" max="2569" width="14" style="138" bestFit="1" customWidth="1"/>
    <col min="2570" max="2570" width="6.75" style="138" customWidth="1"/>
    <col min="2571" max="2571" width="14.875" style="138" bestFit="1" customWidth="1"/>
    <col min="2572" max="2572" width="9.125" style="138" customWidth="1"/>
    <col min="2573" max="2573" width="39.375" style="138" customWidth="1"/>
    <col min="2574" max="2574" width="37.25" style="138" customWidth="1"/>
    <col min="2575" max="2809" width="9.125" style="138"/>
    <col min="2810" max="2810" width="6.875" style="138" customWidth="1"/>
    <col min="2811" max="2811" width="41.375" style="138" customWidth="1"/>
    <col min="2812" max="2812" width="10.625" style="138" customWidth="1"/>
    <col min="2813" max="2813" width="17" style="138" customWidth="1"/>
    <col min="2814" max="2814" width="10.75" style="138" customWidth="1"/>
    <col min="2815" max="2815" width="11.375" style="138" customWidth="1"/>
    <col min="2816" max="2816" width="6.75" style="138" customWidth="1"/>
    <col min="2817" max="2817" width="12.375" style="138" bestFit="1" customWidth="1"/>
    <col min="2818" max="2818" width="6.75" style="138" customWidth="1"/>
    <col min="2819" max="2819" width="13.25" style="138" customWidth="1"/>
    <col min="2820" max="2820" width="6.75" style="138" customWidth="1"/>
    <col min="2821" max="2821" width="11" style="138" customWidth="1"/>
    <col min="2822" max="2822" width="6.75" style="138" customWidth="1"/>
    <col min="2823" max="2823" width="13.125" style="138" customWidth="1"/>
    <col min="2824" max="2824" width="6.75" style="138" customWidth="1"/>
    <col min="2825" max="2825" width="14" style="138" bestFit="1" customWidth="1"/>
    <col min="2826" max="2826" width="6.75" style="138" customWidth="1"/>
    <col min="2827" max="2827" width="14.875" style="138" bestFit="1" customWidth="1"/>
    <col min="2828" max="2828" width="9.125" style="138" customWidth="1"/>
    <col min="2829" max="2829" width="39.375" style="138" customWidth="1"/>
    <col min="2830" max="2830" width="37.25" style="138" customWidth="1"/>
    <col min="2831" max="3065" width="9.125" style="138"/>
    <col min="3066" max="3066" width="6.875" style="138" customWidth="1"/>
    <col min="3067" max="3067" width="41.375" style="138" customWidth="1"/>
    <col min="3068" max="3068" width="10.625" style="138" customWidth="1"/>
    <col min="3069" max="3069" width="17" style="138" customWidth="1"/>
    <col min="3070" max="3070" width="10.75" style="138" customWidth="1"/>
    <col min="3071" max="3071" width="11.375" style="138" customWidth="1"/>
    <col min="3072" max="3072" width="6.75" style="138" customWidth="1"/>
    <col min="3073" max="3073" width="12.375" style="138" bestFit="1" customWidth="1"/>
    <col min="3074" max="3074" width="6.75" style="138" customWidth="1"/>
    <col min="3075" max="3075" width="13.25" style="138" customWidth="1"/>
    <col min="3076" max="3076" width="6.75" style="138" customWidth="1"/>
    <col min="3077" max="3077" width="11" style="138" customWidth="1"/>
    <col min="3078" max="3078" width="6.75" style="138" customWidth="1"/>
    <col min="3079" max="3079" width="13.125" style="138" customWidth="1"/>
    <col min="3080" max="3080" width="6.75" style="138" customWidth="1"/>
    <col min="3081" max="3081" width="14" style="138" bestFit="1" customWidth="1"/>
    <col min="3082" max="3082" width="6.75" style="138" customWidth="1"/>
    <col min="3083" max="3083" width="14.875" style="138" bestFit="1" customWidth="1"/>
    <col min="3084" max="3084" width="9.125" style="138" customWidth="1"/>
    <col min="3085" max="3085" width="39.375" style="138" customWidth="1"/>
    <col min="3086" max="3086" width="37.25" style="138" customWidth="1"/>
    <col min="3087" max="3321" width="9.125" style="138"/>
    <col min="3322" max="3322" width="6.875" style="138" customWidth="1"/>
    <col min="3323" max="3323" width="41.375" style="138" customWidth="1"/>
    <col min="3324" max="3324" width="10.625" style="138" customWidth="1"/>
    <col min="3325" max="3325" width="17" style="138" customWidth="1"/>
    <col min="3326" max="3326" width="10.75" style="138" customWidth="1"/>
    <col min="3327" max="3327" width="11.375" style="138" customWidth="1"/>
    <col min="3328" max="3328" width="6.75" style="138" customWidth="1"/>
    <col min="3329" max="3329" width="12.375" style="138" bestFit="1" customWidth="1"/>
    <col min="3330" max="3330" width="6.75" style="138" customWidth="1"/>
    <col min="3331" max="3331" width="13.25" style="138" customWidth="1"/>
    <col min="3332" max="3332" width="6.75" style="138" customWidth="1"/>
    <col min="3333" max="3333" width="11" style="138" customWidth="1"/>
    <col min="3334" max="3334" width="6.75" style="138" customWidth="1"/>
    <col min="3335" max="3335" width="13.125" style="138" customWidth="1"/>
    <col min="3336" max="3336" width="6.75" style="138" customWidth="1"/>
    <col min="3337" max="3337" width="14" style="138" bestFit="1" customWidth="1"/>
    <col min="3338" max="3338" width="6.75" style="138" customWidth="1"/>
    <col min="3339" max="3339" width="14.875" style="138" bestFit="1" customWidth="1"/>
    <col min="3340" max="3340" width="9.125" style="138" customWidth="1"/>
    <col min="3341" max="3341" width="39.375" style="138" customWidth="1"/>
    <col min="3342" max="3342" width="37.25" style="138" customWidth="1"/>
    <col min="3343" max="3577" width="9.125" style="138"/>
    <col min="3578" max="3578" width="6.875" style="138" customWidth="1"/>
    <col min="3579" max="3579" width="41.375" style="138" customWidth="1"/>
    <col min="3580" max="3580" width="10.625" style="138" customWidth="1"/>
    <col min="3581" max="3581" width="17" style="138" customWidth="1"/>
    <col min="3582" max="3582" width="10.75" style="138" customWidth="1"/>
    <col min="3583" max="3583" width="11.375" style="138" customWidth="1"/>
    <col min="3584" max="3584" width="6.75" style="138" customWidth="1"/>
    <col min="3585" max="3585" width="12.375" style="138" bestFit="1" customWidth="1"/>
    <col min="3586" max="3586" width="6.75" style="138" customWidth="1"/>
    <col min="3587" max="3587" width="13.25" style="138" customWidth="1"/>
    <col min="3588" max="3588" width="6.75" style="138" customWidth="1"/>
    <col min="3589" max="3589" width="11" style="138" customWidth="1"/>
    <col min="3590" max="3590" width="6.75" style="138" customWidth="1"/>
    <col min="3591" max="3591" width="13.125" style="138" customWidth="1"/>
    <col min="3592" max="3592" width="6.75" style="138" customWidth="1"/>
    <col min="3593" max="3593" width="14" style="138" bestFit="1" customWidth="1"/>
    <col min="3594" max="3594" width="6.75" style="138" customWidth="1"/>
    <col min="3595" max="3595" width="14.875" style="138" bestFit="1" customWidth="1"/>
    <col min="3596" max="3596" width="9.125" style="138" customWidth="1"/>
    <col min="3597" max="3597" width="39.375" style="138" customWidth="1"/>
    <col min="3598" max="3598" width="37.25" style="138" customWidth="1"/>
    <col min="3599" max="3833" width="9.125" style="138"/>
    <col min="3834" max="3834" width="6.875" style="138" customWidth="1"/>
    <col min="3835" max="3835" width="41.375" style="138" customWidth="1"/>
    <col min="3836" max="3836" width="10.625" style="138" customWidth="1"/>
    <col min="3837" max="3837" width="17" style="138" customWidth="1"/>
    <col min="3838" max="3838" width="10.75" style="138" customWidth="1"/>
    <col min="3839" max="3839" width="11.375" style="138" customWidth="1"/>
    <col min="3840" max="3840" width="6.75" style="138" customWidth="1"/>
    <col min="3841" max="3841" width="12.375" style="138" bestFit="1" customWidth="1"/>
    <col min="3842" max="3842" width="6.75" style="138" customWidth="1"/>
    <col min="3843" max="3843" width="13.25" style="138" customWidth="1"/>
    <col min="3844" max="3844" width="6.75" style="138" customWidth="1"/>
    <col min="3845" max="3845" width="11" style="138" customWidth="1"/>
    <col min="3846" max="3846" width="6.75" style="138" customWidth="1"/>
    <col min="3847" max="3847" width="13.125" style="138" customWidth="1"/>
    <col min="3848" max="3848" width="6.75" style="138" customWidth="1"/>
    <col min="3849" max="3849" width="14" style="138" bestFit="1" customWidth="1"/>
    <col min="3850" max="3850" width="6.75" style="138" customWidth="1"/>
    <col min="3851" max="3851" width="14.875" style="138" bestFit="1" customWidth="1"/>
    <col min="3852" max="3852" width="9.125" style="138" customWidth="1"/>
    <col min="3853" max="3853" width="39.375" style="138" customWidth="1"/>
    <col min="3854" max="3854" width="37.25" style="138" customWidth="1"/>
    <col min="3855" max="4089" width="9.125" style="138"/>
    <col min="4090" max="4090" width="6.875" style="138" customWidth="1"/>
    <col min="4091" max="4091" width="41.375" style="138" customWidth="1"/>
    <col min="4092" max="4092" width="10.625" style="138" customWidth="1"/>
    <col min="4093" max="4093" width="17" style="138" customWidth="1"/>
    <col min="4094" max="4094" width="10.75" style="138" customWidth="1"/>
    <col min="4095" max="4095" width="11.375" style="138" customWidth="1"/>
    <col min="4096" max="4096" width="6.75" style="138" customWidth="1"/>
    <col min="4097" max="4097" width="12.375" style="138" bestFit="1" customWidth="1"/>
    <col min="4098" max="4098" width="6.75" style="138" customWidth="1"/>
    <col min="4099" max="4099" width="13.25" style="138" customWidth="1"/>
    <col min="4100" max="4100" width="6.75" style="138" customWidth="1"/>
    <col min="4101" max="4101" width="11" style="138" customWidth="1"/>
    <col min="4102" max="4102" width="6.75" style="138" customWidth="1"/>
    <col min="4103" max="4103" width="13.125" style="138" customWidth="1"/>
    <col min="4104" max="4104" width="6.75" style="138" customWidth="1"/>
    <col min="4105" max="4105" width="14" style="138" bestFit="1" customWidth="1"/>
    <col min="4106" max="4106" width="6.75" style="138" customWidth="1"/>
    <col min="4107" max="4107" width="14.875" style="138" bestFit="1" customWidth="1"/>
    <col min="4108" max="4108" width="9.125" style="138" customWidth="1"/>
    <col min="4109" max="4109" width="39.375" style="138" customWidth="1"/>
    <col min="4110" max="4110" width="37.25" style="138" customWidth="1"/>
    <col min="4111" max="4345" width="9.125" style="138"/>
    <col min="4346" max="4346" width="6.875" style="138" customWidth="1"/>
    <col min="4347" max="4347" width="41.375" style="138" customWidth="1"/>
    <col min="4348" max="4348" width="10.625" style="138" customWidth="1"/>
    <col min="4349" max="4349" width="17" style="138" customWidth="1"/>
    <col min="4350" max="4350" width="10.75" style="138" customWidth="1"/>
    <col min="4351" max="4351" width="11.375" style="138" customWidth="1"/>
    <col min="4352" max="4352" width="6.75" style="138" customWidth="1"/>
    <col min="4353" max="4353" width="12.375" style="138" bestFit="1" customWidth="1"/>
    <col min="4354" max="4354" width="6.75" style="138" customWidth="1"/>
    <col min="4355" max="4355" width="13.25" style="138" customWidth="1"/>
    <col min="4356" max="4356" width="6.75" style="138" customWidth="1"/>
    <col min="4357" max="4357" width="11" style="138" customWidth="1"/>
    <col min="4358" max="4358" width="6.75" style="138" customWidth="1"/>
    <col min="4359" max="4359" width="13.125" style="138" customWidth="1"/>
    <col min="4360" max="4360" width="6.75" style="138" customWidth="1"/>
    <col min="4361" max="4361" width="14" style="138" bestFit="1" customWidth="1"/>
    <col min="4362" max="4362" width="6.75" style="138" customWidth="1"/>
    <col min="4363" max="4363" width="14.875" style="138" bestFit="1" customWidth="1"/>
    <col min="4364" max="4364" width="9.125" style="138" customWidth="1"/>
    <col min="4365" max="4365" width="39.375" style="138" customWidth="1"/>
    <col min="4366" max="4366" width="37.25" style="138" customWidth="1"/>
    <col min="4367" max="4601" width="9.125" style="138"/>
    <col min="4602" max="4602" width="6.875" style="138" customWidth="1"/>
    <col min="4603" max="4603" width="41.375" style="138" customWidth="1"/>
    <col min="4604" max="4604" width="10.625" style="138" customWidth="1"/>
    <col min="4605" max="4605" width="17" style="138" customWidth="1"/>
    <col min="4606" max="4606" width="10.75" style="138" customWidth="1"/>
    <col min="4607" max="4607" width="11.375" style="138" customWidth="1"/>
    <col min="4608" max="4608" width="6.75" style="138" customWidth="1"/>
    <col min="4609" max="4609" width="12.375" style="138" bestFit="1" customWidth="1"/>
    <col min="4610" max="4610" width="6.75" style="138" customWidth="1"/>
    <col min="4611" max="4611" width="13.25" style="138" customWidth="1"/>
    <col min="4612" max="4612" width="6.75" style="138" customWidth="1"/>
    <col min="4613" max="4613" width="11" style="138" customWidth="1"/>
    <col min="4614" max="4614" width="6.75" style="138" customWidth="1"/>
    <col min="4615" max="4615" width="13.125" style="138" customWidth="1"/>
    <col min="4616" max="4616" width="6.75" style="138" customWidth="1"/>
    <col min="4617" max="4617" width="14" style="138" bestFit="1" customWidth="1"/>
    <col min="4618" max="4618" width="6.75" style="138" customWidth="1"/>
    <col min="4619" max="4619" width="14.875" style="138" bestFit="1" customWidth="1"/>
    <col min="4620" max="4620" width="9.125" style="138" customWidth="1"/>
    <col min="4621" max="4621" width="39.375" style="138" customWidth="1"/>
    <col min="4622" max="4622" width="37.25" style="138" customWidth="1"/>
    <col min="4623" max="4857" width="9.125" style="138"/>
    <col min="4858" max="4858" width="6.875" style="138" customWidth="1"/>
    <col min="4859" max="4859" width="41.375" style="138" customWidth="1"/>
    <col min="4860" max="4860" width="10.625" style="138" customWidth="1"/>
    <col min="4861" max="4861" width="17" style="138" customWidth="1"/>
    <col min="4862" max="4862" width="10.75" style="138" customWidth="1"/>
    <col min="4863" max="4863" width="11.375" style="138" customWidth="1"/>
    <col min="4864" max="4864" width="6.75" style="138" customWidth="1"/>
    <col min="4865" max="4865" width="12.375" style="138" bestFit="1" customWidth="1"/>
    <col min="4866" max="4866" width="6.75" style="138" customWidth="1"/>
    <col min="4867" max="4867" width="13.25" style="138" customWidth="1"/>
    <col min="4868" max="4868" width="6.75" style="138" customWidth="1"/>
    <col min="4869" max="4869" width="11" style="138" customWidth="1"/>
    <col min="4870" max="4870" width="6.75" style="138" customWidth="1"/>
    <col min="4871" max="4871" width="13.125" style="138" customWidth="1"/>
    <col min="4872" max="4872" width="6.75" style="138" customWidth="1"/>
    <col min="4873" max="4873" width="14" style="138" bestFit="1" customWidth="1"/>
    <col min="4874" max="4874" width="6.75" style="138" customWidth="1"/>
    <col min="4875" max="4875" width="14.875" style="138" bestFit="1" customWidth="1"/>
    <col min="4876" max="4876" width="9.125" style="138" customWidth="1"/>
    <col min="4877" max="4877" width="39.375" style="138" customWidth="1"/>
    <col min="4878" max="4878" width="37.25" style="138" customWidth="1"/>
    <col min="4879" max="5113" width="9.125" style="138"/>
    <col min="5114" max="5114" width="6.875" style="138" customWidth="1"/>
    <col min="5115" max="5115" width="41.375" style="138" customWidth="1"/>
    <col min="5116" max="5116" width="10.625" style="138" customWidth="1"/>
    <col min="5117" max="5117" width="17" style="138" customWidth="1"/>
    <col min="5118" max="5118" width="10.75" style="138" customWidth="1"/>
    <col min="5119" max="5119" width="11.375" style="138" customWidth="1"/>
    <col min="5120" max="5120" width="6.75" style="138" customWidth="1"/>
    <col min="5121" max="5121" width="12.375" style="138" bestFit="1" customWidth="1"/>
    <col min="5122" max="5122" width="6.75" style="138" customWidth="1"/>
    <col min="5123" max="5123" width="13.25" style="138" customWidth="1"/>
    <col min="5124" max="5124" width="6.75" style="138" customWidth="1"/>
    <col min="5125" max="5125" width="11" style="138" customWidth="1"/>
    <col min="5126" max="5126" width="6.75" style="138" customWidth="1"/>
    <col min="5127" max="5127" width="13.125" style="138" customWidth="1"/>
    <col min="5128" max="5128" width="6.75" style="138" customWidth="1"/>
    <col min="5129" max="5129" width="14" style="138" bestFit="1" customWidth="1"/>
    <col min="5130" max="5130" width="6.75" style="138" customWidth="1"/>
    <col min="5131" max="5131" width="14.875" style="138" bestFit="1" customWidth="1"/>
    <col min="5132" max="5132" width="9.125" style="138" customWidth="1"/>
    <col min="5133" max="5133" width="39.375" style="138" customWidth="1"/>
    <col min="5134" max="5134" width="37.25" style="138" customWidth="1"/>
    <col min="5135" max="5369" width="9.125" style="138"/>
    <col min="5370" max="5370" width="6.875" style="138" customWidth="1"/>
    <col min="5371" max="5371" width="41.375" style="138" customWidth="1"/>
    <col min="5372" max="5372" width="10.625" style="138" customWidth="1"/>
    <col min="5373" max="5373" width="17" style="138" customWidth="1"/>
    <col min="5374" max="5374" width="10.75" style="138" customWidth="1"/>
    <col min="5375" max="5375" width="11.375" style="138" customWidth="1"/>
    <col min="5376" max="5376" width="6.75" style="138" customWidth="1"/>
    <col min="5377" max="5377" width="12.375" style="138" bestFit="1" customWidth="1"/>
    <col min="5378" max="5378" width="6.75" style="138" customWidth="1"/>
    <col min="5379" max="5379" width="13.25" style="138" customWidth="1"/>
    <col min="5380" max="5380" width="6.75" style="138" customWidth="1"/>
    <col min="5381" max="5381" width="11" style="138" customWidth="1"/>
    <col min="5382" max="5382" width="6.75" style="138" customWidth="1"/>
    <col min="5383" max="5383" width="13.125" style="138" customWidth="1"/>
    <col min="5384" max="5384" width="6.75" style="138" customWidth="1"/>
    <col min="5385" max="5385" width="14" style="138" bestFit="1" customWidth="1"/>
    <col min="5386" max="5386" width="6.75" style="138" customWidth="1"/>
    <col min="5387" max="5387" width="14.875" style="138" bestFit="1" customWidth="1"/>
    <col min="5388" max="5388" width="9.125" style="138" customWidth="1"/>
    <col min="5389" max="5389" width="39.375" style="138" customWidth="1"/>
    <col min="5390" max="5390" width="37.25" style="138" customWidth="1"/>
    <col min="5391" max="5625" width="9.125" style="138"/>
    <col min="5626" max="5626" width="6.875" style="138" customWidth="1"/>
    <col min="5627" max="5627" width="41.375" style="138" customWidth="1"/>
    <col min="5628" max="5628" width="10.625" style="138" customWidth="1"/>
    <col min="5629" max="5629" width="17" style="138" customWidth="1"/>
    <col min="5630" max="5630" width="10.75" style="138" customWidth="1"/>
    <col min="5631" max="5631" width="11.375" style="138" customWidth="1"/>
    <col min="5632" max="5632" width="6.75" style="138" customWidth="1"/>
    <col min="5633" max="5633" width="12.375" style="138" bestFit="1" customWidth="1"/>
    <col min="5634" max="5634" width="6.75" style="138" customWidth="1"/>
    <col min="5635" max="5635" width="13.25" style="138" customWidth="1"/>
    <col min="5636" max="5636" width="6.75" style="138" customWidth="1"/>
    <col min="5637" max="5637" width="11" style="138" customWidth="1"/>
    <col min="5638" max="5638" width="6.75" style="138" customWidth="1"/>
    <col min="5639" max="5639" width="13.125" style="138" customWidth="1"/>
    <col min="5640" max="5640" width="6.75" style="138" customWidth="1"/>
    <col min="5641" max="5641" width="14" style="138" bestFit="1" customWidth="1"/>
    <col min="5642" max="5642" width="6.75" style="138" customWidth="1"/>
    <col min="5643" max="5643" width="14.875" style="138" bestFit="1" customWidth="1"/>
    <col min="5644" max="5644" width="9.125" style="138" customWidth="1"/>
    <col min="5645" max="5645" width="39.375" style="138" customWidth="1"/>
    <col min="5646" max="5646" width="37.25" style="138" customWidth="1"/>
    <col min="5647" max="5881" width="9.125" style="138"/>
    <col min="5882" max="5882" width="6.875" style="138" customWidth="1"/>
    <col min="5883" max="5883" width="41.375" style="138" customWidth="1"/>
    <col min="5884" max="5884" width="10.625" style="138" customWidth="1"/>
    <col min="5885" max="5885" width="17" style="138" customWidth="1"/>
    <col min="5886" max="5886" width="10.75" style="138" customWidth="1"/>
    <col min="5887" max="5887" width="11.375" style="138" customWidth="1"/>
    <col min="5888" max="5888" width="6.75" style="138" customWidth="1"/>
    <col min="5889" max="5889" width="12.375" style="138" bestFit="1" customWidth="1"/>
    <col min="5890" max="5890" width="6.75" style="138" customWidth="1"/>
    <col min="5891" max="5891" width="13.25" style="138" customWidth="1"/>
    <col min="5892" max="5892" width="6.75" style="138" customWidth="1"/>
    <col min="5893" max="5893" width="11" style="138" customWidth="1"/>
    <col min="5894" max="5894" width="6.75" style="138" customWidth="1"/>
    <col min="5895" max="5895" width="13.125" style="138" customWidth="1"/>
    <col min="5896" max="5896" width="6.75" style="138" customWidth="1"/>
    <col min="5897" max="5897" width="14" style="138" bestFit="1" customWidth="1"/>
    <col min="5898" max="5898" width="6.75" style="138" customWidth="1"/>
    <col min="5899" max="5899" width="14.875" style="138" bestFit="1" customWidth="1"/>
    <col min="5900" max="5900" width="9.125" style="138" customWidth="1"/>
    <col min="5901" max="5901" width="39.375" style="138" customWidth="1"/>
    <col min="5902" max="5902" width="37.25" style="138" customWidth="1"/>
    <col min="5903" max="6137" width="9.125" style="138"/>
    <col min="6138" max="6138" width="6.875" style="138" customWidth="1"/>
    <col min="6139" max="6139" width="41.375" style="138" customWidth="1"/>
    <col min="6140" max="6140" width="10.625" style="138" customWidth="1"/>
    <col min="6141" max="6141" width="17" style="138" customWidth="1"/>
    <col min="6142" max="6142" width="10.75" style="138" customWidth="1"/>
    <col min="6143" max="6143" width="11.375" style="138" customWidth="1"/>
    <col min="6144" max="6144" width="6.75" style="138" customWidth="1"/>
    <col min="6145" max="6145" width="12.375" style="138" bestFit="1" customWidth="1"/>
    <col min="6146" max="6146" width="6.75" style="138" customWidth="1"/>
    <col min="6147" max="6147" width="13.25" style="138" customWidth="1"/>
    <col min="6148" max="6148" width="6.75" style="138" customWidth="1"/>
    <col min="6149" max="6149" width="11" style="138" customWidth="1"/>
    <col min="6150" max="6150" width="6.75" style="138" customWidth="1"/>
    <col min="6151" max="6151" width="13.125" style="138" customWidth="1"/>
    <col min="6152" max="6152" width="6.75" style="138" customWidth="1"/>
    <col min="6153" max="6153" width="14" style="138" bestFit="1" customWidth="1"/>
    <col min="6154" max="6154" width="6.75" style="138" customWidth="1"/>
    <col min="6155" max="6155" width="14.875" style="138" bestFit="1" customWidth="1"/>
    <col min="6156" max="6156" width="9.125" style="138" customWidth="1"/>
    <col min="6157" max="6157" width="39.375" style="138" customWidth="1"/>
    <col min="6158" max="6158" width="37.25" style="138" customWidth="1"/>
    <col min="6159" max="6393" width="9.125" style="138"/>
    <col min="6394" max="6394" width="6.875" style="138" customWidth="1"/>
    <col min="6395" max="6395" width="41.375" style="138" customWidth="1"/>
    <col min="6396" max="6396" width="10.625" style="138" customWidth="1"/>
    <col min="6397" max="6397" width="17" style="138" customWidth="1"/>
    <col min="6398" max="6398" width="10.75" style="138" customWidth="1"/>
    <col min="6399" max="6399" width="11.375" style="138" customWidth="1"/>
    <col min="6400" max="6400" width="6.75" style="138" customWidth="1"/>
    <col min="6401" max="6401" width="12.375" style="138" bestFit="1" customWidth="1"/>
    <col min="6402" max="6402" width="6.75" style="138" customWidth="1"/>
    <col min="6403" max="6403" width="13.25" style="138" customWidth="1"/>
    <col min="6404" max="6404" width="6.75" style="138" customWidth="1"/>
    <col min="6405" max="6405" width="11" style="138" customWidth="1"/>
    <col min="6406" max="6406" width="6.75" style="138" customWidth="1"/>
    <col min="6407" max="6407" width="13.125" style="138" customWidth="1"/>
    <col min="6408" max="6408" width="6.75" style="138" customWidth="1"/>
    <col min="6409" max="6409" width="14" style="138" bestFit="1" customWidth="1"/>
    <col min="6410" max="6410" width="6.75" style="138" customWidth="1"/>
    <col min="6411" max="6411" width="14.875" style="138" bestFit="1" customWidth="1"/>
    <col min="6412" max="6412" width="9.125" style="138" customWidth="1"/>
    <col min="6413" max="6413" width="39.375" style="138" customWidth="1"/>
    <col min="6414" max="6414" width="37.25" style="138" customWidth="1"/>
    <col min="6415" max="6649" width="9.125" style="138"/>
    <col min="6650" max="6650" width="6.875" style="138" customWidth="1"/>
    <col min="6651" max="6651" width="41.375" style="138" customWidth="1"/>
    <col min="6652" max="6652" width="10.625" style="138" customWidth="1"/>
    <col min="6653" max="6653" width="17" style="138" customWidth="1"/>
    <col min="6654" max="6654" width="10.75" style="138" customWidth="1"/>
    <col min="6655" max="6655" width="11.375" style="138" customWidth="1"/>
    <col min="6656" max="6656" width="6.75" style="138" customWidth="1"/>
    <col min="6657" max="6657" width="12.375" style="138" bestFit="1" customWidth="1"/>
    <col min="6658" max="6658" width="6.75" style="138" customWidth="1"/>
    <col min="6659" max="6659" width="13.25" style="138" customWidth="1"/>
    <col min="6660" max="6660" width="6.75" style="138" customWidth="1"/>
    <col min="6661" max="6661" width="11" style="138" customWidth="1"/>
    <col min="6662" max="6662" width="6.75" style="138" customWidth="1"/>
    <col min="6663" max="6663" width="13.125" style="138" customWidth="1"/>
    <col min="6664" max="6664" width="6.75" style="138" customWidth="1"/>
    <col min="6665" max="6665" width="14" style="138" bestFit="1" customWidth="1"/>
    <col min="6666" max="6666" width="6.75" style="138" customWidth="1"/>
    <col min="6667" max="6667" width="14.875" style="138" bestFit="1" customWidth="1"/>
    <col min="6668" max="6668" width="9.125" style="138" customWidth="1"/>
    <col min="6669" max="6669" width="39.375" style="138" customWidth="1"/>
    <col min="6670" max="6670" width="37.25" style="138" customWidth="1"/>
    <col min="6671" max="6905" width="9.125" style="138"/>
    <col min="6906" max="6906" width="6.875" style="138" customWidth="1"/>
    <col min="6907" max="6907" width="41.375" style="138" customWidth="1"/>
    <col min="6908" max="6908" width="10.625" style="138" customWidth="1"/>
    <col min="6909" max="6909" width="17" style="138" customWidth="1"/>
    <col min="6910" max="6910" width="10.75" style="138" customWidth="1"/>
    <col min="6911" max="6911" width="11.375" style="138" customWidth="1"/>
    <col min="6912" max="6912" width="6.75" style="138" customWidth="1"/>
    <col min="6913" max="6913" width="12.375" style="138" bestFit="1" customWidth="1"/>
    <col min="6914" max="6914" width="6.75" style="138" customWidth="1"/>
    <col min="6915" max="6915" width="13.25" style="138" customWidth="1"/>
    <col min="6916" max="6916" width="6.75" style="138" customWidth="1"/>
    <col min="6917" max="6917" width="11" style="138" customWidth="1"/>
    <col min="6918" max="6918" width="6.75" style="138" customWidth="1"/>
    <col min="6919" max="6919" width="13.125" style="138" customWidth="1"/>
    <col min="6920" max="6920" width="6.75" style="138" customWidth="1"/>
    <col min="6921" max="6921" width="14" style="138" bestFit="1" customWidth="1"/>
    <col min="6922" max="6922" width="6.75" style="138" customWidth="1"/>
    <col min="6923" max="6923" width="14.875" style="138" bestFit="1" customWidth="1"/>
    <col min="6924" max="6924" width="9.125" style="138" customWidth="1"/>
    <col min="6925" max="6925" width="39.375" style="138" customWidth="1"/>
    <col min="6926" max="6926" width="37.25" style="138" customWidth="1"/>
    <col min="6927" max="7161" width="9.125" style="138"/>
    <col min="7162" max="7162" width="6.875" style="138" customWidth="1"/>
    <col min="7163" max="7163" width="41.375" style="138" customWidth="1"/>
    <col min="7164" max="7164" width="10.625" style="138" customWidth="1"/>
    <col min="7165" max="7165" width="17" style="138" customWidth="1"/>
    <col min="7166" max="7166" width="10.75" style="138" customWidth="1"/>
    <col min="7167" max="7167" width="11.375" style="138" customWidth="1"/>
    <col min="7168" max="7168" width="6.75" style="138" customWidth="1"/>
    <col min="7169" max="7169" width="12.375" style="138" bestFit="1" customWidth="1"/>
    <col min="7170" max="7170" width="6.75" style="138" customWidth="1"/>
    <col min="7171" max="7171" width="13.25" style="138" customWidth="1"/>
    <col min="7172" max="7172" width="6.75" style="138" customWidth="1"/>
    <col min="7173" max="7173" width="11" style="138" customWidth="1"/>
    <col min="7174" max="7174" width="6.75" style="138" customWidth="1"/>
    <col min="7175" max="7175" width="13.125" style="138" customWidth="1"/>
    <col min="7176" max="7176" width="6.75" style="138" customWidth="1"/>
    <col min="7177" max="7177" width="14" style="138" bestFit="1" customWidth="1"/>
    <col min="7178" max="7178" width="6.75" style="138" customWidth="1"/>
    <col min="7179" max="7179" width="14.875" style="138" bestFit="1" customWidth="1"/>
    <col min="7180" max="7180" width="9.125" style="138" customWidth="1"/>
    <col min="7181" max="7181" width="39.375" style="138" customWidth="1"/>
    <col min="7182" max="7182" width="37.25" style="138" customWidth="1"/>
    <col min="7183" max="7417" width="9.125" style="138"/>
    <col min="7418" max="7418" width="6.875" style="138" customWidth="1"/>
    <col min="7419" max="7419" width="41.375" style="138" customWidth="1"/>
    <col min="7420" max="7420" width="10.625" style="138" customWidth="1"/>
    <col min="7421" max="7421" width="17" style="138" customWidth="1"/>
    <col min="7422" max="7422" width="10.75" style="138" customWidth="1"/>
    <col min="7423" max="7423" width="11.375" style="138" customWidth="1"/>
    <col min="7424" max="7424" width="6.75" style="138" customWidth="1"/>
    <col min="7425" max="7425" width="12.375" style="138" bestFit="1" customWidth="1"/>
    <col min="7426" max="7426" width="6.75" style="138" customWidth="1"/>
    <col min="7427" max="7427" width="13.25" style="138" customWidth="1"/>
    <col min="7428" max="7428" width="6.75" style="138" customWidth="1"/>
    <col min="7429" max="7429" width="11" style="138" customWidth="1"/>
    <col min="7430" max="7430" width="6.75" style="138" customWidth="1"/>
    <col min="7431" max="7431" width="13.125" style="138" customWidth="1"/>
    <col min="7432" max="7432" width="6.75" style="138" customWidth="1"/>
    <col min="7433" max="7433" width="14" style="138" bestFit="1" customWidth="1"/>
    <col min="7434" max="7434" width="6.75" style="138" customWidth="1"/>
    <col min="7435" max="7435" width="14.875" style="138" bestFit="1" customWidth="1"/>
    <col min="7436" max="7436" width="9.125" style="138" customWidth="1"/>
    <col min="7437" max="7437" width="39.375" style="138" customWidth="1"/>
    <col min="7438" max="7438" width="37.25" style="138" customWidth="1"/>
    <col min="7439" max="7673" width="9.125" style="138"/>
    <col min="7674" max="7674" width="6.875" style="138" customWidth="1"/>
    <col min="7675" max="7675" width="41.375" style="138" customWidth="1"/>
    <col min="7676" max="7676" width="10.625" style="138" customWidth="1"/>
    <col min="7677" max="7677" width="17" style="138" customWidth="1"/>
    <col min="7678" max="7678" width="10.75" style="138" customWidth="1"/>
    <col min="7679" max="7679" width="11.375" style="138" customWidth="1"/>
    <col min="7680" max="7680" width="6.75" style="138" customWidth="1"/>
    <col min="7681" max="7681" width="12.375" style="138" bestFit="1" customWidth="1"/>
    <col min="7682" max="7682" width="6.75" style="138" customWidth="1"/>
    <col min="7683" max="7683" width="13.25" style="138" customWidth="1"/>
    <col min="7684" max="7684" width="6.75" style="138" customWidth="1"/>
    <col min="7685" max="7685" width="11" style="138" customWidth="1"/>
    <col min="7686" max="7686" width="6.75" style="138" customWidth="1"/>
    <col min="7687" max="7687" width="13.125" style="138" customWidth="1"/>
    <col min="7688" max="7688" width="6.75" style="138" customWidth="1"/>
    <col min="7689" max="7689" width="14" style="138" bestFit="1" customWidth="1"/>
    <col min="7690" max="7690" width="6.75" style="138" customWidth="1"/>
    <col min="7691" max="7691" width="14.875" style="138" bestFit="1" customWidth="1"/>
    <col min="7692" max="7692" width="9.125" style="138" customWidth="1"/>
    <col min="7693" max="7693" width="39.375" style="138" customWidth="1"/>
    <col min="7694" max="7694" width="37.25" style="138" customWidth="1"/>
    <col min="7695" max="7929" width="9.125" style="138"/>
    <col min="7930" max="7930" width="6.875" style="138" customWidth="1"/>
    <col min="7931" max="7931" width="41.375" style="138" customWidth="1"/>
    <col min="7932" max="7932" width="10.625" style="138" customWidth="1"/>
    <col min="7933" max="7933" width="17" style="138" customWidth="1"/>
    <col min="7934" max="7934" width="10.75" style="138" customWidth="1"/>
    <col min="7935" max="7935" width="11.375" style="138" customWidth="1"/>
    <col min="7936" max="7936" width="6.75" style="138" customWidth="1"/>
    <col min="7937" max="7937" width="12.375" style="138" bestFit="1" customWidth="1"/>
    <col min="7938" max="7938" width="6.75" style="138" customWidth="1"/>
    <col min="7939" max="7939" width="13.25" style="138" customWidth="1"/>
    <col min="7940" max="7940" width="6.75" style="138" customWidth="1"/>
    <col min="7941" max="7941" width="11" style="138" customWidth="1"/>
    <col min="7942" max="7942" width="6.75" style="138" customWidth="1"/>
    <col min="7943" max="7943" width="13.125" style="138" customWidth="1"/>
    <col min="7944" max="7944" width="6.75" style="138" customWidth="1"/>
    <col min="7945" max="7945" width="14" style="138" bestFit="1" customWidth="1"/>
    <col min="7946" max="7946" width="6.75" style="138" customWidth="1"/>
    <col min="7947" max="7947" width="14.875" style="138" bestFit="1" customWidth="1"/>
    <col min="7948" max="7948" width="9.125" style="138" customWidth="1"/>
    <col min="7949" max="7949" width="39.375" style="138" customWidth="1"/>
    <col min="7950" max="7950" width="37.25" style="138" customWidth="1"/>
    <col min="7951" max="8185" width="9.125" style="138"/>
    <col min="8186" max="8186" width="6.875" style="138" customWidth="1"/>
    <col min="8187" max="8187" width="41.375" style="138" customWidth="1"/>
    <col min="8188" max="8188" width="10.625" style="138" customWidth="1"/>
    <col min="8189" max="8189" width="17" style="138" customWidth="1"/>
    <col min="8190" max="8190" width="10.75" style="138" customWidth="1"/>
    <col min="8191" max="8191" width="11.375" style="138" customWidth="1"/>
    <col min="8192" max="8192" width="6.75" style="138" customWidth="1"/>
    <col min="8193" max="8193" width="12.375" style="138" bestFit="1" customWidth="1"/>
    <col min="8194" max="8194" width="6.75" style="138" customWidth="1"/>
    <col min="8195" max="8195" width="13.25" style="138" customWidth="1"/>
    <col min="8196" max="8196" width="6.75" style="138" customWidth="1"/>
    <col min="8197" max="8197" width="11" style="138" customWidth="1"/>
    <col min="8198" max="8198" width="6.75" style="138" customWidth="1"/>
    <col min="8199" max="8199" width="13.125" style="138" customWidth="1"/>
    <col min="8200" max="8200" width="6.75" style="138" customWidth="1"/>
    <col min="8201" max="8201" width="14" style="138" bestFit="1" customWidth="1"/>
    <col min="8202" max="8202" width="6.75" style="138" customWidth="1"/>
    <col min="8203" max="8203" width="14.875" style="138" bestFit="1" customWidth="1"/>
    <col min="8204" max="8204" width="9.125" style="138" customWidth="1"/>
    <col min="8205" max="8205" width="39.375" style="138" customWidth="1"/>
    <col min="8206" max="8206" width="37.25" style="138" customWidth="1"/>
    <col min="8207" max="8441" width="9.125" style="138"/>
    <col min="8442" max="8442" width="6.875" style="138" customWidth="1"/>
    <col min="8443" max="8443" width="41.375" style="138" customWidth="1"/>
    <col min="8444" max="8444" width="10.625" style="138" customWidth="1"/>
    <col min="8445" max="8445" width="17" style="138" customWidth="1"/>
    <col min="8446" max="8446" width="10.75" style="138" customWidth="1"/>
    <col min="8447" max="8447" width="11.375" style="138" customWidth="1"/>
    <col min="8448" max="8448" width="6.75" style="138" customWidth="1"/>
    <col min="8449" max="8449" width="12.375" style="138" bestFit="1" customWidth="1"/>
    <col min="8450" max="8450" width="6.75" style="138" customWidth="1"/>
    <col min="8451" max="8451" width="13.25" style="138" customWidth="1"/>
    <col min="8452" max="8452" width="6.75" style="138" customWidth="1"/>
    <col min="8453" max="8453" width="11" style="138" customWidth="1"/>
    <col min="8454" max="8454" width="6.75" style="138" customWidth="1"/>
    <col min="8455" max="8455" width="13.125" style="138" customWidth="1"/>
    <col min="8456" max="8456" width="6.75" style="138" customWidth="1"/>
    <col min="8457" max="8457" width="14" style="138" bestFit="1" customWidth="1"/>
    <col min="8458" max="8458" width="6.75" style="138" customWidth="1"/>
    <col min="8459" max="8459" width="14.875" style="138" bestFit="1" customWidth="1"/>
    <col min="8460" max="8460" width="9.125" style="138" customWidth="1"/>
    <col min="8461" max="8461" width="39.375" style="138" customWidth="1"/>
    <col min="8462" max="8462" width="37.25" style="138" customWidth="1"/>
    <col min="8463" max="8697" width="9.125" style="138"/>
    <col min="8698" max="8698" width="6.875" style="138" customWidth="1"/>
    <col min="8699" max="8699" width="41.375" style="138" customWidth="1"/>
    <col min="8700" max="8700" width="10.625" style="138" customWidth="1"/>
    <col min="8701" max="8701" width="17" style="138" customWidth="1"/>
    <col min="8702" max="8702" width="10.75" style="138" customWidth="1"/>
    <col min="8703" max="8703" width="11.375" style="138" customWidth="1"/>
    <col min="8704" max="8704" width="6.75" style="138" customWidth="1"/>
    <col min="8705" max="8705" width="12.375" style="138" bestFit="1" customWidth="1"/>
    <col min="8706" max="8706" width="6.75" style="138" customWidth="1"/>
    <col min="8707" max="8707" width="13.25" style="138" customWidth="1"/>
    <col min="8708" max="8708" width="6.75" style="138" customWidth="1"/>
    <col min="8709" max="8709" width="11" style="138" customWidth="1"/>
    <col min="8710" max="8710" width="6.75" style="138" customWidth="1"/>
    <col min="8711" max="8711" width="13.125" style="138" customWidth="1"/>
    <col min="8712" max="8712" width="6.75" style="138" customWidth="1"/>
    <col min="8713" max="8713" width="14" style="138" bestFit="1" customWidth="1"/>
    <col min="8714" max="8714" width="6.75" style="138" customWidth="1"/>
    <col min="8715" max="8715" width="14.875" style="138" bestFit="1" customWidth="1"/>
    <col min="8716" max="8716" width="9.125" style="138" customWidth="1"/>
    <col min="8717" max="8717" width="39.375" style="138" customWidth="1"/>
    <col min="8718" max="8718" width="37.25" style="138" customWidth="1"/>
    <col min="8719" max="8953" width="9.125" style="138"/>
    <col min="8954" max="8954" width="6.875" style="138" customWidth="1"/>
    <col min="8955" max="8955" width="41.375" style="138" customWidth="1"/>
    <col min="8956" max="8956" width="10.625" style="138" customWidth="1"/>
    <col min="8957" max="8957" width="17" style="138" customWidth="1"/>
    <col min="8958" max="8958" width="10.75" style="138" customWidth="1"/>
    <col min="8959" max="8959" width="11.375" style="138" customWidth="1"/>
    <col min="8960" max="8960" width="6.75" style="138" customWidth="1"/>
    <col min="8961" max="8961" width="12.375" style="138" bestFit="1" customWidth="1"/>
    <col min="8962" max="8962" width="6.75" style="138" customWidth="1"/>
    <col min="8963" max="8963" width="13.25" style="138" customWidth="1"/>
    <col min="8964" max="8964" width="6.75" style="138" customWidth="1"/>
    <col min="8965" max="8965" width="11" style="138" customWidth="1"/>
    <col min="8966" max="8966" width="6.75" style="138" customWidth="1"/>
    <col min="8967" max="8967" width="13.125" style="138" customWidth="1"/>
    <col min="8968" max="8968" width="6.75" style="138" customWidth="1"/>
    <col min="8969" max="8969" width="14" style="138" bestFit="1" customWidth="1"/>
    <col min="8970" max="8970" width="6.75" style="138" customWidth="1"/>
    <col min="8971" max="8971" width="14.875" style="138" bestFit="1" customWidth="1"/>
    <col min="8972" max="8972" width="9.125" style="138" customWidth="1"/>
    <col min="8973" max="8973" width="39.375" style="138" customWidth="1"/>
    <col min="8974" max="8974" width="37.25" style="138" customWidth="1"/>
    <col min="8975" max="9209" width="9.125" style="138"/>
    <col min="9210" max="9210" width="6.875" style="138" customWidth="1"/>
    <col min="9211" max="9211" width="41.375" style="138" customWidth="1"/>
    <col min="9212" max="9212" width="10.625" style="138" customWidth="1"/>
    <col min="9213" max="9213" width="17" style="138" customWidth="1"/>
    <col min="9214" max="9214" width="10.75" style="138" customWidth="1"/>
    <col min="9215" max="9215" width="11.375" style="138" customWidth="1"/>
    <col min="9216" max="9216" width="6.75" style="138" customWidth="1"/>
    <col min="9217" max="9217" width="12.375" style="138" bestFit="1" customWidth="1"/>
    <col min="9218" max="9218" width="6.75" style="138" customWidth="1"/>
    <col min="9219" max="9219" width="13.25" style="138" customWidth="1"/>
    <col min="9220" max="9220" width="6.75" style="138" customWidth="1"/>
    <col min="9221" max="9221" width="11" style="138" customWidth="1"/>
    <col min="9222" max="9222" width="6.75" style="138" customWidth="1"/>
    <col min="9223" max="9223" width="13.125" style="138" customWidth="1"/>
    <col min="9224" max="9224" width="6.75" style="138" customWidth="1"/>
    <col min="9225" max="9225" width="14" style="138" bestFit="1" customWidth="1"/>
    <col min="9226" max="9226" width="6.75" style="138" customWidth="1"/>
    <col min="9227" max="9227" width="14.875" style="138" bestFit="1" customWidth="1"/>
    <col min="9228" max="9228" width="9.125" style="138" customWidth="1"/>
    <col min="9229" max="9229" width="39.375" style="138" customWidth="1"/>
    <col min="9230" max="9230" width="37.25" style="138" customWidth="1"/>
    <col min="9231" max="9465" width="9.125" style="138"/>
    <col min="9466" max="9466" width="6.875" style="138" customWidth="1"/>
    <col min="9467" max="9467" width="41.375" style="138" customWidth="1"/>
    <col min="9468" max="9468" width="10.625" style="138" customWidth="1"/>
    <col min="9469" max="9469" width="17" style="138" customWidth="1"/>
    <col min="9470" max="9470" width="10.75" style="138" customWidth="1"/>
    <col min="9471" max="9471" width="11.375" style="138" customWidth="1"/>
    <col min="9472" max="9472" width="6.75" style="138" customWidth="1"/>
    <col min="9473" max="9473" width="12.375" style="138" bestFit="1" customWidth="1"/>
    <col min="9474" max="9474" width="6.75" style="138" customWidth="1"/>
    <col min="9475" max="9475" width="13.25" style="138" customWidth="1"/>
    <col min="9476" max="9476" width="6.75" style="138" customWidth="1"/>
    <col min="9477" max="9477" width="11" style="138" customWidth="1"/>
    <col min="9478" max="9478" width="6.75" style="138" customWidth="1"/>
    <col min="9479" max="9479" width="13.125" style="138" customWidth="1"/>
    <col min="9480" max="9480" width="6.75" style="138" customWidth="1"/>
    <col min="9481" max="9481" width="14" style="138" bestFit="1" customWidth="1"/>
    <col min="9482" max="9482" width="6.75" style="138" customWidth="1"/>
    <col min="9483" max="9483" width="14.875" style="138" bestFit="1" customWidth="1"/>
    <col min="9484" max="9484" width="9.125" style="138" customWidth="1"/>
    <col min="9485" max="9485" width="39.375" style="138" customWidth="1"/>
    <col min="9486" max="9486" width="37.25" style="138" customWidth="1"/>
    <col min="9487" max="9721" width="9.125" style="138"/>
    <col min="9722" max="9722" width="6.875" style="138" customWidth="1"/>
    <col min="9723" max="9723" width="41.375" style="138" customWidth="1"/>
    <col min="9724" max="9724" width="10.625" style="138" customWidth="1"/>
    <col min="9725" max="9725" width="17" style="138" customWidth="1"/>
    <col min="9726" max="9726" width="10.75" style="138" customWidth="1"/>
    <col min="9727" max="9727" width="11.375" style="138" customWidth="1"/>
    <col min="9728" max="9728" width="6.75" style="138" customWidth="1"/>
    <col min="9729" max="9729" width="12.375" style="138" bestFit="1" customWidth="1"/>
    <col min="9730" max="9730" width="6.75" style="138" customWidth="1"/>
    <col min="9731" max="9731" width="13.25" style="138" customWidth="1"/>
    <col min="9732" max="9732" width="6.75" style="138" customWidth="1"/>
    <col min="9733" max="9733" width="11" style="138" customWidth="1"/>
    <col min="9734" max="9734" width="6.75" style="138" customWidth="1"/>
    <col min="9735" max="9735" width="13.125" style="138" customWidth="1"/>
    <col min="9736" max="9736" width="6.75" style="138" customWidth="1"/>
    <col min="9737" max="9737" width="14" style="138" bestFit="1" customWidth="1"/>
    <col min="9738" max="9738" width="6.75" style="138" customWidth="1"/>
    <col min="9739" max="9739" width="14.875" style="138" bestFit="1" customWidth="1"/>
    <col min="9740" max="9740" width="9.125" style="138" customWidth="1"/>
    <col min="9741" max="9741" width="39.375" style="138" customWidth="1"/>
    <col min="9742" max="9742" width="37.25" style="138" customWidth="1"/>
    <col min="9743" max="9977" width="9.125" style="138"/>
    <col min="9978" max="9978" width="6.875" style="138" customWidth="1"/>
    <col min="9979" max="9979" width="41.375" style="138" customWidth="1"/>
    <col min="9980" max="9980" width="10.625" style="138" customWidth="1"/>
    <col min="9981" max="9981" width="17" style="138" customWidth="1"/>
    <col min="9982" max="9982" width="10.75" style="138" customWidth="1"/>
    <col min="9983" max="9983" width="11.375" style="138" customWidth="1"/>
    <col min="9984" max="9984" width="6.75" style="138" customWidth="1"/>
    <col min="9985" max="9985" width="12.375" style="138" bestFit="1" customWidth="1"/>
    <col min="9986" max="9986" width="6.75" style="138" customWidth="1"/>
    <col min="9987" max="9987" width="13.25" style="138" customWidth="1"/>
    <col min="9988" max="9988" width="6.75" style="138" customWidth="1"/>
    <col min="9989" max="9989" width="11" style="138" customWidth="1"/>
    <col min="9990" max="9990" width="6.75" style="138" customWidth="1"/>
    <col min="9991" max="9991" width="13.125" style="138" customWidth="1"/>
    <col min="9992" max="9992" width="6.75" style="138" customWidth="1"/>
    <col min="9993" max="9993" width="14" style="138" bestFit="1" customWidth="1"/>
    <col min="9994" max="9994" width="6.75" style="138" customWidth="1"/>
    <col min="9995" max="9995" width="14.875" style="138" bestFit="1" customWidth="1"/>
    <col min="9996" max="9996" width="9.125" style="138" customWidth="1"/>
    <col min="9997" max="9997" width="39.375" style="138" customWidth="1"/>
    <col min="9998" max="9998" width="37.25" style="138" customWidth="1"/>
    <col min="9999" max="10233" width="9.125" style="138"/>
    <col min="10234" max="10234" width="6.875" style="138" customWidth="1"/>
    <col min="10235" max="10235" width="41.375" style="138" customWidth="1"/>
    <col min="10236" max="10236" width="10.625" style="138" customWidth="1"/>
    <col min="10237" max="10237" width="17" style="138" customWidth="1"/>
    <col min="10238" max="10238" width="10.75" style="138" customWidth="1"/>
    <col min="10239" max="10239" width="11.375" style="138" customWidth="1"/>
    <col min="10240" max="10240" width="6.75" style="138" customWidth="1"/>
    <col min="10241" max="10241" width="12.375" style="138" bestFit="1" customWidth="1"/>
    <col min="10242" max="10242" width="6.75" style="138" customWidth="1"/>
    <col min="10243" max="10243" width="13.25" style="138" customWidth="1"/>
    <col min="10244" max="10244" width="6.75" style="138" customWidth="1"/>
    <col min="10245" max="10245" width="11" style="138" customWidth="1"/>
    <col min="10246" max="10246" width="6.75" style="138" customWidth="1"/>
    <col min="10247" max="10247" width="13.125" style="138" customWidth="1"/>
    <col min="10248" max="10248" width="6.75" style="138" customWidth="1"/>
    <col min="10249" max="10249" width="14" style="138" bestFit="1" customWidth="1"/>
    <col min="10250" max="10250" width="6.75" style="138" customWidth="1"/>
    <col min="10251" max="10251" width="14.875" style="138" bestFit="1" customWidth="1"/>
    <col min="10252" max="10252" width="9.125" style="138" customWidth="1"/>
    <col min="10253" max="10253" width="39.375" style="138" customWidth="1"/>
    <col min="10254" max="10254" width="37.25" style="138" customWidth="1"/>
    <col min="10255" max="10489" width="9.125" style="138"/>
    <col min="10490" max="10490" width="6.875" style="138" customWidth="1"/>
    <col min="10491" max="10491" width="41.375" style="138" customWidth="1"/>
    <col min="10492" max="10492" width="10.625" style="138" customWidth="1"/>
    <col min="10493" max="10493" width="17" style="138" customWidth="1"/>
    <col min="10494" max="10494" width="10.75" style="138" customWidth="1"/>
    <col min="10495" max="10495" width="11.375" style="138" customWidth="1"/>
    <col min="10496" max="10496" width="6.75" style="138" customWidth="1"/>
    <col min="10497" max="10497" width="12.375" style="138" bestFit="1" customWidth="1"/>
    <col min="10498" max="10498" width="6.75" style="138" customWidth="1"/>
    <col min="10499" max="10499" width="13.25" style="138" customWidth="1"/>
    <col min="10500" max="10500" width="6.75" style="138" customWidth="1"/>
    <col min="10501" max="10501" width="11" style="138" customWidth="1"/>
    <col min="10502" max="10502" width="6.75" style="138" customWidth="1"/>
    <col min="10503" max="10503" width="13.125" style="138" customWidth="1"/>
    <col min="10504" max="10504" width="6.75" style="138" customWidth="1"/>
    <col min="10505" max="10505" width="14" style="138" bestFit="1" customWidth="1"/>
    <col min="10506" max="10506" width="6.75" style="138" customWidth="1"/>
    <col min="10507" max="10507" width="14.875" style="138" bestFit="1" customWidth="1"/>
    <col min="10508" max="10508" width="9.125" style="138" customWidth="1"/>
    <col min="10509" max="10509" width="39.375" style="138" customWidth="1"/>
    <col min="10510" max="10510" width="37.25" style="138" customWidth="1"/>
    <col min="10511" max="10745" width="9.125" style="138"/>
    <col min="10746" max="10746" width="6.875" style="138" customWidth="1"/>
    <col min="10747" max="10747" width="41.375" style="138" customWidth="1"/>
    <col min="10748" max="10748" width="10.625" style="138" customWidth="1"/>
    <col min="10749" max="10749" width="17" style="138" customWidth="1"/>
    <col min="10750" max="10750" width="10.75" style="138" customWidth="1"/>
    <col min="10751" max="10751" width="11.375" style="138" customWidth="1"/>
    <col min="10752" max="10752" width="6.75" style="138" customWidth="1"/>
    <col min="10753" max="10753" width="12.375" style="138" bestFit="1" customWidth="1"/>
    <col min="10754" max="10754" width="6.75" style="138" customWidth="1"/>
    <col min="10755" max="10755" width="13.25" style="138" customWidth="1"/>
    <col min="10756" max="10756" width="6.75" style="138" customWidth="1"/>
    <col min="10757" max="10757" width="11" style="138" customWidth="1"/>
    <col min="10758" max="10758" width="6.75" style="138" customWidth="1"/>
    <col min="10759" max="10759" width="13.125" style="138" customWidth="1"/>
    <col min="10760" max="10760" width="6.75" style="138" customWidth="1"/>
    <col min="10761" max="10761" width="14" style="138" bestFit="1" customWidth="1"/>
    <col min="10762" max="10762" width="6.75" style="138" customWidth="1"/>
    <col min="10763" max="10763" width="14.875" style="138" bestFit="1" customWidth="1"/>
    <col min="10764" max="10764" width="9.125" style="138" customWidth="1"/>
    <col min="10765" max="10765" width="39.375" style="138" customWidth="1"/>
    <col min="10766" max="10766" width="37.25" style="138" customWidth="1"/>
    <col min="10767" max="11001" width="9.125" style="138"/>
    <col min="11002" max="11002" width="6.875" style="138" customWidth="1"/>
    <col min="11003" max="11003" width="41.375" style="138" customWidth="1"/>
    <col min="11004" max="11004" width="10.625" style="138" customWidth="1"/>
    <col min="11005" max="11005" width="17" style="138" customWidth="1"/>
    <col min="11006" max="11006" width="10.75" style="138" customWidth="1"/>
    <col min="11007" max="11007" width="11.375" style="138" customWidth="1"/>
    <col min="11008" max="11008" width="6.75" style="138" customWidth="1"/>
    <col min="11009" max="11009" width="12.375" style="138" bestFit="1" customWidth="1"/>
    <col min="11010" max="11010" width="6.75" style="138" customWidth="1"/>
    <col min="11011" max="11011" width="13.25" style="138" customWidth="1"/>
    <col min="11012" max="11012" width="6.75" style="138" customWidth="1"/>
    <col min="11013" max="11013" width="11" style="138" customWidth="1"/>
    <col min="11014" max="11014" width="6.75" style="138" customWidth="1"/>
    <col min="11015" max="11015" width="13.125" style="138" customWidth="1"/>
    <col min="11016" max="11016" width="6.75" style="138" customWidth="1"/>
    <col min="11017" max="11017" width="14" style="138" bestFit="1" customWidth="1"/>
    <col min="11018" max="11018" width="6.75" style="138" customWidth="1"/>
    <col min="11019" max="11019" width="14.875" style="138" bestFit="1" customWidth="1"/>
    <col min="11020" max="11020" width="9.125" style="138" customWidth="1"/>
    <col min="11021" max="11021" width="39.375" style="138" customWidth="1"/>
    <col min="11022" max="11022" width="37.25" style="138" customWidth="1"/>
    <col min="11023" max="11257" width="9.125" style="138"/>
    <col min="11258" max="11258" width="6.875" style="138" customWidth="1"/>
    <col min="11259" max="11259" width="41.375" style="138" customWidth="1"/>
    <col min="11260" max="11260" width="10.625" style="138" customWidth="1"/>
    <col min="11261" max="11261" width="17" style="138" customWidth="1"/>
    <col min="11262" max="11262" width="10.75" style="138" customWidth="1"/>
    <col min="11263" max="11263" width="11.375" style="138" customWidth="1"/>
    <col min="11264" max="11264" width="6.75" style="138" customWidth="1"/>
    <col min="11265" max="11265" width="12.375" style="138" bestFit="1" customWidth="1"/>
    <col min="11266" max="11266" width="6.75" style="138" customWidth="1"/>
    <col min="11267" max="11267" width="13.25" style="138" customWidth="1"/>
    <col min="11268" max="11268" width="6.75" style="138" customWidth="1"/>
    <col min="11269" max="11269" width="11" style="138" customWidth="1"/>
    <col min="11270" max="11270" width="6.75" style="138" customWidth="1"/>
    <col min="11271" max="11271" width="13.125" style="138" customWidth="1"/>
    <col min="11272" max="11272" width="6.75" style="138" customWidth="1"/>
    <col min="11273" max="11273" width="14" style="138" bestFit="1" customWidth="1"/>
    <col min="11274" max="11274" width="6.75" style="138" customWidth="1"/>
    <col min="11275" max="11275" width="14.875" style="138" bestFit="1" customWidth="1"/>
    <col min="11276" max="11276" width="9.125" style="138" customWidth="1"/>
    <col min="11277" max="11277" width="39.375" style="138" customWidth="1"/>
    <col min="11278" max="11278" width="37.25" style="138" customWidth="1"/>
    <col min="11279" max="11513" width="9.125" style="138"/>
    <col min="11514" max="11514" width="6.875" style="138" customWidth="1"/>
    <col min="11515" max="11515" width="41.375" style="138" customWidth="1"/>
    <col min="11516" max="11516" width="10.625" style="138" customWidth="1"/>
    <col min="11517" max="11517" width="17" style="138" customWidth="1"/>
    <col min="11518" max="11518" width="10.75" style="138" customWidth="1"/>
    <col min="11519" max="11519" width="11.375" style="138" customWidth="1"/>
    <col min="11520" max="11520" width="6.75" style="138" customWidth="1"/>
    <col min="11521" max="11521" width="12.375" style="138" bestFit="1" customWidth="1"/>
    <col min="11522" max="11522" width="6.75" style="138" customWidth="1"/>
    <col min="11523" max="11523" width="13.25" style="138" customWidth="1"/>
    <col min="11524" max="11524" width="6.75" style="138" customWidth="1"/>
    <col min="11525" max="11525" width="11" style="138" customWidth="1"/>
    <col min="11526" max="11526" width="6.75" style="138" customWidth="1"/>
    <col min="11527" max="11527" width="13.125" style="138" customWidth="1"/>
    <col min="11528" max="11528" width="6.75" style="138" customWidth="1"/>
    <col min="11529" max="11529" width="14" style="138" bestFit="1" customWidth="1"/>
    <col min="11530" max="11530" width="6.75" style="138" customWidth="1"/>
    <col min="11531" max="11531" width="14.875" style="138" bestFit="1" customWidth="1"/>
    <col min="11532" max="11532" width="9.125" style="138" customWidth="1"/>
    <col min="11533" max="11533" width="39.375" style="138" customWidth="1"/>
    <col min="11534" max="11534" width="37.25" style="138" customWidth="1"/>
    <col min="11535" max="11769" width="9.125" style="138"/>
    <col min="11770" max="11770" width="6.875" style="138" customWidth="1"/>
    <col min="11771" max="11771" width="41.375" style="138" customWidth="1"/>
    <col min="11772" max="11772" width="10.625" style="138" customWidth="1"/>
    <col min="11773" max="11773" width="17" style="138" customWidth="1"/>
    <col min="11774" max="11774" width="10.75" style="138" customWidth="1"/>
    <col min="11775" max="11775" width="11.375" style="138" customWidth="1"/>
    <col min="11776" max="11776" width="6.75" style="138" customWidth="1"/>
    <col min="11777" max="11777" width="12.375" style="138" bestFit="1" customWidth="1"/>
    <col min="11778" max="11778" width="6.75" style="138" customWidth="1"/>
    <col min="11779" max="11779" width="13.25" style="138" customWidth="1"/>
    <col min="11780" max="11780" width="6.75" style="138" customWidth="1"/>
    <col min="11781" max="11781" width="11" style="138" customWidth="1"/>
    <col min="11782" max="11782" width="6.75" style="138" customWidth="1"/>
    <col min="11783" max="11783" width="13.125" style="138" customWidth="1"/>
    <col min="11784" max="11784" width="6.75" style="138" customWidth="1"/>
    <col min="11785" max="11785" width="14" style="138" bestFit="1" customWidth="1"/>
    <col min="11786" max="11786" width="6.75" style="138" customWidth="1"/>
    <col min="11787" max="11787" width="14.875" style="138" bestFit="1" customWidth="1"/>
    <col min="11788" max="11788" width="9.125" style="138" customWidth="1"/>
    <col min="11789" max="11789" width="39.375" style="138" customWidth="1"/>
    <col min="11790" max="11790" width="37.25" style="138" customWidth="1"/>
    <col min="11791" max="12025" width="9.125" style="138"/>
    <col min="12026" max="12026" width="6.875" style="138" customWidth="1"/>
    <col min="12027" max="12027" width="41.375" style="138" customWidth="1"/>
    <col min="12028" max="12028" width="10.625" style="138" customWidth="1"/>
    <col min="12029" max="12029" width="17" style="138" customWidth="1"/>
    <col min="12030" max="12030" width="10.75" style="138" customWidth="1"/>
    <col min="12031" max="12031" width="11.375" style="138" customWidth="1"/>
    <col min="12032" max="12032" width="6.75" style="138" customWidth="1"/>
    <col min="12033" max="12033" width="12.375" style="138" bestFit="1" customWidth="1"/>
    <col min="12034" max="12034" width="6.75" style="138" customWidth="1"/>
    <col min="12035" max="12035" width="13.25" style="138" customWidth="1"/>
    <col min="12036" max="12036" width="6.75" style="138" customWidth="1"/>
    <col min="12037" max="12037" width="11" style="138" customWidth="1"/>
    <col min="12038" max="12038" width="6.75" style="138" customWidth="1"/>
    <col min="12039" max="12039" width="13.125" style="138" customWidth="1"/>
    <col min="12040" max="12040" width="6.75" style="138" customWidth="1"/>
    <col min="12041" max="12041" width="14" style="138" bestFit="1" customWidth="1"/>
    <col min="12042" max="12042" width="6.75" style="138" customWidth="1"/>
    <col min="12043" max="12043" width="14.875" style="138" bestFit="1" customWidth="1"/>
    <col min="12044" max="12044" width="9.125" style="138" customWidth="1"/>
    <col min="12045" max="12045" width="39.375" style="138" customWidth="1"/>
    <col min="12046" max="12046" width="37.25" style="138" customWidth="1"/>
    <col min="12047" max="12281" width="9.125" style="138"/>
    <col min="12282" max="12282" width="6.875" style="138" customWidth="1"/>
    <col min="12283" max="12283" width="41.375" style="138" customWidth="1"/>
    <col min="12284" max="12284" width="10.625" style="138" customWidth="1"/>
    <col min="12285" max="12285" width="17" style="138" customWidth="1"/>
    <col min="12286" max="12286" width="10.75" style="138" customWidth="1"/>
    <col min="12287" max="12287" width="11.375" style="138" customWidth="1"/>
    <col min="12288" max="12288" width="6.75" style="138" customWidth="1"/>
    <col min="12289" max="12289" width="12.375" style="138" bestFit="1" customWidth="1"/>
    <col min="12290" max="12290" width="6.75" style="138" customWidth="1"/>
    <col min="12291" max="12291" width="13.25" style="138" customWidth="1"/>
    <col min="12292" max="12292" width="6.75" style="138" customWidth="1"/>
    <col min="12293" max="12293" width="11" style="138" customWidth="1"/>
    <col min="12294" max="12294" width="6.75" style="138" customWidth="1"/>
    <col min="12295" max="12295" width="13.125" style="138" customWidth="1"/>
    <col min="12296" max="12296" width="6.75" style="138" customWidth="1"/>
    <col min="12297" max="12297" width="14" style="138" bestFit="1" customWidth="1"/>
    <col min="12298" max="12298" width="6.75" style="138" customWidth="1"/>
    <col min="12299" max="12299" width="14.875" style="138" bestFit="1" customWidth="1"/>
    <col min="12300" max="12300" width="9.125" style="138" customWidth="1"/>
    <col min="12301" max="12301" width="39.375" style="138" customWidth="1"/>
    <col min="12302" max="12302" width="37.25" style="138" customWidth="1"/>
    <col min="12303" max="12537" width="9.125" style="138"/>
    <col min="12538" max="12538" width="6.875" style="138" customWidth="1"/>
    <col min="12539" max="12539" width="41.375" style="138" customWidth="1"/>
    <col min="12540" max="12540" width="10.625" style="138" customWidth="1"/>
    <col min="12541" max="12541" width="17" style="138" customWidth="1"/>
    <col min="12542" max="12542" width="10.75" style="138" customWidth="1"/>
    <col min="12543" max="12543" width="11.375" style="138" customWidth="1"/>
    <col min="12544" max="12544" width="6.75" style="138" customWidth="1"/>
    <col min="12545" max="12545" width="12.375" style="138" bestFit="1" customWidth="1"/>
    <col min="12546" max="12546" width="6.75" style="138" customWidth="1"/>
    <col min="12547" max="12547" width="13.25" style="138" customWidth="1"/>
    <col min="12548" max="12548" width="6.75" style="138" customWidth="1"/>
    <col min="12549" max="12549" width="11" style="138" customWidth="1"/>
    <col min="12550" max="12550" width="6.75" style="138" customWidth="1"/>
    <col min="12551" max="12551" width="13.125" style="138" customWidth="1"/>
    <col min="12552" max="12552" width="6.75" style="138" customWidth="1"/>
    <col min="12553" max="12553" width="14" style="138" bestFit="1" customWidth="1"/>
    <col min="12554" max="12554" width="6.75" style="138" customWidth="1"/>
    <col min="12555" max="12555" width="14.875" style="138" bestFit="1" customWidth="1"/>
    <col min="12556" max="12556" width="9.125" style="138" customWidth="1"/>
    <col min="12557" max="12557" width="39.375" style="138" customWidth="1"/>
    <col min="12558" max="12558" width="37.25" style="138" customWidth="1"/>
    <col min="12559" max="12793" width="9.125" style="138"/>
    <col min="12794" max="12794" width="6.875" style="138" customWidth="1"/>
    <col min="12795" max="12795" width="41.375" style="138" customWidth="1"/>
    <col min="12796" max="12796" width="10.625" style="138" customWidth="1"/>
    <col min="12797" max="12797" width="17" style="138" customWidth="1"/>
    <col min="12798" max="12798" width="10.75" style="138" customWidth="1"/>
    <col min="12799" max="12799" width="11.375" style="138" customWidth="1"/>
    <col min="12800" max="12800" width="6.75" style="138" customWidth="1"/>
    <col min="12801" max="12801" width="12.375" style="138" bestFit="1" customWidth="1"/>
    <col min="12802" max="12802" width="6.75" style="138" customWidth="1"/>
    <col min="12803" max="12803" width="13.25" style="138" customWidth="1"/>
    <col min="12804" max="12804" width="6.75" style="138" customWidth="1"/>
    <col min="12805" max="12805" width="11" style="138" customWidth="1"/>
    <col min="12806" max="12806" width="6.75" style="138" customWidth="1"/>
    <col min="12807" max="12807" width="13.125" style="138" customWidth="1"/>
    <col min="12808" max="12808" width="6.75" style="138" customWidth="1"/>
    <col min="12809" max="12809" width="14" style="138" bestFit="1" customWidth="1"/>
    <col min="12810" max="12810" width="6.75" style="138" customWidth="1"/>
    <col min="12811" max="12811" width="14.875" style="138" bestFit="1" customWidth="1"/>
    <col min="12812" max="12812" width="9.125" style="138" customWidth="1"/>
    <col min="12813" max="12813" width="39.375" style="138" customWidth="1"/>
    <col min="12814" max="12814" width="37.25" style="138" customWidth="1"/>
    <col min="12815" max="13049" width="9.125" style="138"/>
    <col min="13050" max="13050" width="6.875" style="138" customWidth="1"/>
    <col min="13051" max="13051" width="41.375" style="138" customWidth="1"/>
    <col min="13052" max="13052" width="10.625" style="138" customWidth="1"/>
    <col min="13053" max="13053" width="17" style="138" customWidth="1"/>
    <col min="13054" max="13054" width="10.75" style="138" customWidth="1"/>
    <col min="13055" max="13055" width="11.375" style="138" customWidth="1"/>
    <col min="13056" max="13056" width="6.75" style="138" customWidth="1"/>
    <col min="13057" max="13057" width="12.375" style="138" bestFit="1" customWidth="1"/>
    <col min="13058" max="13058" width="6.75" style="138" customWidth="1"/>
    <col min="13059" max="13059" width="13.25" style="138" customWidth="1"/>
    <col min="13060" max="13060" width="6.75" style="138" customWidth="1"/>
    <col min="13061" max="13061" width="11" style="138" customWidth="1"/>
    <col min="13062" max="13062" width="6.75" style="138" customWidth="1"/>
    <col min="13063" max="13063" width="13.125" style="138" customWidth="1"/>
    <col min="13064" max="13064" width="6.75" style="138" customWidth="1"/>
    <col min="13065" max="13065" width="14" style="138" bestFit="1" customWidth="1"/>
    <col min="13066" max="13066" width="6.75" style="138" customWidth="1"/>
    <col min="13067" max="13067" width="14.875" style="138" bestFit="1" customWidth="1"/>
    <col min="13068" max="13068" width="9.125" style="138" customWidth="1"/>
    <col min="13069" max="13069" width="39.375" style="138" customWidth="1"/>
    <col min="13070" max="13070" width="37.25" style="138" customWidth="1"/>
    <col min="13071" max="13305" width="9.125" style="138"/>
    <col min="13306" max="13306" width="6.875" style="138" customWidth="1"/>
    <col min="13307" max="13307" width="41.375" style="138" customWidth="1"/>
    <col min="13308" max="13308" width="10.625" style="138" customWidth="1"/>
    <col min="13309" max="13309" width="17" style="138" customWidth="1"/>
    <col min="13310" max="13310" width="10.75" style="138" customWidth="1"/>
    <col min="13311" max="13311" width="11.375" style="138" customWidth="1"/>
    <col min="13312" max="13312" width="6.75" style="138" customWidth="1"/>
    <col min="13313" max="13313" width="12.375" style="138" bestFit="1" customWidth="1"/>
    <col min="13314" max="13314" width="6.75" style="138" customWidth="1"/>
    <col min="13315" max="13315" width="13.25" style="138" customWidth="1"/>
    <col min="13316" max="13316" width="6.75" style="138" customWidth="1"/>
    <col min="13317" max="13317" width="11" style="138" customWidth="1"/>
    <col min="13318" max="13318" width="6.75" style="138" customWidth="1"/>
    <col min="13319" max="13319" width="13.125" style="138" customWidth="1"/>
    <col min="13320" max="13320" width="6.75" style="138" customWidth="1"/>
    <col min="13321" max="13321" width="14" style="138" bestFit="1" customWidth="1"/>
    <col min="13322" max="13322" width="6.75" style="138" customWidth="1"/>
    <col min="13323" max="13323" width="14.875" style="138" bestFit="1" customWidth="1"/>
    <col min="13324" max="13324" width="9.125" style="138" customWidth="1"/>
    <col min="13325" max="13325" width="39.375" style="138" customWidth="1"/>
    <col min="13326" max="13326" width="37.25" style="138" customWidth="1"/>
    <col min="13327" max="13561" width="9.125" style="138"/>
    <col min="13562" max="13562" width="6.875" style="138" customWidth="1"/>
    <col min="13563" max="13563" width="41.375" style="138" customWidth="1"/>
    <col min="13564" max="13564" width="10.625" style="138" customWidth="1"/>
    <col min="13565" max="13565" width="17" style="138" customWidth="1"/>
    <col min="13566" max="13566" width="10.75" style="138" customWidth="1"/>
    <col min="13567" max="13567" width="11.375" style="138" customWidth="1"/>
    <col min="13568" max="13568" width="6.75" style="138" customWidth="1"/>
    <col min="13569" max="13569" width="12.375" style="138" bestFit="1" customWidth="1"/>
    <col min="13570" max="13570" width="6.75" style="138" customWidth="1"/>
    <col min="13571" max="13571" width="13.25" style="138" customWidth="1"/>
    <col min="13572" max="13572" width="6.75" style="138" customWidth="1"/>
    <col min="13573" max="13573" width="11" style="138" customWidth="1"/>
    <col min="13574" max="13574" width="6.75" style="138" customWidth="1"/>
    <col min="13575" max="13575" width="13.125" style="138" customWidth="1"/>
    <col min="13576" max="13576" width="6.75" style="138" customWidth="1"/>
    <col min="13577" max="13577" width="14" style="138" bestFit="1" customWidth="1"/>
    <col min="13578" max="13578" width="6.75" style="138" customWidth="1"/>
    <col min="13579" max="13579" width="14.875" style="138" bestFit="1" customWidth="1"/>
    <col min="13580" max="13580" width="9.125" style="138" customWidth="1"/>
    <col min="13581" max="13581" width="39.375" style="138" customWidth="1"/>
    <col min="13582" max="13582" width="37.25" style="138" customWidth="1"/>
    <col min="13583" max="13817" width="9.125" style="138"/>
    <col min="13818" max="13818" width="6.875" style="138" customWidth="1"/>
    <col min="13819" max="13819" width="41.375" style="138" customWidth="1"/>
    <col min="13820" max="13820" width="10.625" style="138" customWidth="1"/>
    <col min="13821" max="13821" width="17" style="138" customWidth="1"/>
    <col min="13822" max="13822" width="10.75" style="138" customWidth="1"/>
    <col min="13823" max="13823" width="11.375" style="138" customWidth="1"/>
    <col min="13824" max="13824" width="6.75" style="138" customWidth="1"/>
    <col min="13825" max="13825" width="12.375" style="138" bestFit="1" customWidth="1"/>
    <col min="13826" max="13826" width="6.75" style="138" customWidth="1"/>
    <col min="13827" max="13827" width="13.25" style="138" customWidth="1"/>
    <col min="13828" max="13828" width="6.75" style="138" customWidth="1"/>
    <col min="13829" max="13829" width="11" style="138" customWidth="1"/>
    <col min="13830" max="13830" width="6.75" style="138" customWidth="1"/>
    <col min="13831" max="13831" width="13.125" style="138" customWidth="1"/>
    <col min="13832" max="13832" width="6.75" style="138" customWidth="1"/>
    <col min="13833" max="13833" width="14" style="138" bestFit="1" customWidth="1"/>
    <col min="13834" max="13834" width="6.75" style="138" customWidth="1"/>
    <col min="13835" max="13835" width="14.875" style="138" bestFit="1" customWidth="1"/>
    <col min="13836" max="13836" width="9.125" style="138" customWidth="1"/>
    <col min="13837" max="13837" width="39.375" style="138" customWidth="1"/>
    <col min="13838" max="13838" width="37.25" style="138" customWidth="1"/>
    <col min="13839" max="14073" width="9.125" style="138"/>
    <col min="14074" max="14074" width="6.875" style="138" customWidth="1"/>
    <col min="14075" max="14075" width="41.375" style="138" customWidth="1"/>
    <col min="14076" max="14076" width="10.625" style="138" customWidth="1"/>
    <col min="14077" max="14077" width="17" style="138" customWidth="1"/>
    <col min="14078" max="14078" width="10.75" style="138" customWidth="1"/>
    <col min="14079" max="14079" width="11.375" style="138" customWidth="1"/>
    <col min="14080" max="14080" width="6.75" style="138" customWidth="1"/>
    <col min="14081" max="14081" width="12.375" style="138" bestFit="1" customWidth="1"/>
    <col min="14082" max="14082" width="6.75" style="138" customWidth="1"/>
    <col min="14083" max="14083" width="13.25" style="138" customWidth="1"/>
    <col min="14084" max="14084" width="6.75" style="138" customWidth="1"/>
    <col min="14085" max="14085" width="11" style="138" customWidth="1"/>
    <col min="14086" max="14086" width="6.75" style="138" customWidth="1"/>
    <col min="14087" max="14087" width="13.125" style="138" customWidth="1"/>
    <col min="14088" max="14088" width="6.75" style="138" customWidth="1"/>
    <col min="14089" max="14089" width="14" style="138" bestFit="1" customWidth="1"/>
    <col min="14090" max="14090" width="6.75" style="138" customWidth="1"/>
    <col min="14091" max="14091" width="14.875" style="138" bestFit="1" customWidth="1"/>
    <col min="14092" max="14092" width="9.125" style="138" customWidth="1"/>
    <col min="14093" max="14093" width="39.375" style="138" customWidth="1"/>
    <col min="14094" max="14094" width="37.25" style="138" customWidth="1"/>
    <col min="14095" max="14329" width="9.125" style="138"/>
    <col min="14330" max="14330" width="6.875" style="138" customWidth="1"/>
    <col min="14331" max="14331" width="41.375" style="138" customWidth="1"/>
    <col min="14332" max="14332" width="10.625" style="138" customWidth="1"/>
    <col min="14333" max="14333" width="17" style="138" customWidth="1"/>
    <col min="14334" max="14334" width="10.75" style="138" customWidth="1"/>
    <col min="14335" max="14335" width="11.375" style="138" customWidth="1"/>
    <col min="14336" max="14336" width="6.75" style="138" customWidth="1"/>
    <col min="14337" max="14337" width="12.375" style="138" bestFit="1" customWidth="1"/>
    <col min="14338" max="14338" width="6.75" style="138" customWidth="1"/>
    <col min="14339" max="14339" width="13.25" style="138" customWidth="1"/>
    <col min="14340" max="14340" width="6.75" style="138" customWidth="1"/>
    <col min="14341" max="14341" width="11" style="138" customWidth="1"/>
    <col min="14342" max="14342" width="6.75" style="138" customWidth="1"/>
    <col min="14343" max="14343" width="13.125" style="138" customWidth="1"/>
    <col min="14344" max="14344" width="6.75" style="138" customWidth="1"/>
    <col min="14345" max="14345" width="14" style="138" bestFit="1" customWidth="1"/>
    <col min="14346" max="14346" width="6.75" style="138" customWidth="1"/>
    <col min="14347" max="14347" width="14.875" style="138" bestFit="1" customWidth="1"/>
    <col min="14348" max="14348" width="9.125" style="138" customWidth="1"/>
    <col min="14349" max="14349" width="39.375" style="138" customWidth="1"/>
    <col min="14350" max="14350" width="37.25" style="138" customWidth="1"/>
    <col min="14351" max="14585" width="9.125" style="138"/>
    <col min="14586" max="14586" width="6.875" style="138" customWidth="1"/>
    <col min="14587" max="14587" width="41.375" style="138" customWidth="1"/>
    <col min="14588" max="14588" width="10.625" style="138" customWidth="1"/>
    <col min="14589" max="14589" width="17" style="138" customWidth="1"/>
    <col min="14590" max="14590" width="10.75" style="138" customWidth="1"/>
    <col min="14591" max="14591" width="11.375" style="138" customWidth="1"/>
    <col min="14592" max="14592" width="6.75" style="138" customWidth="1"/>
    <col min="14593" max="14593" width="12.375" style="138" bestFit="1" customWidth="1"/>
    <col min="14594" max="14594" width="6.75" style="138" customWidth="1"/>
    <col min="14595" max="14595" width="13.25" style="138" customWidth="1"/>
    <col min="14596" max="14596" width="6.75" style="138" customWidth="1"/>
    <col min="14597" max="14597" width="11" style="138" customWidth="1"/>
    <col min="14598" max="14598" width="6.75" style="138" customWidth="1"/>
    <col min="14599" max="14599" width="13.125" style="138" customWidth="1"/>
    <col min="14600" max="14600" width="6.75" style="138" customWidth="1"/>
    <col min="14601" max="14601" width="14" style="138" bestFit="1" customWidth="1"/>
    <col min="14602" max="14602" width="6.75" style="138" customWidth="1"/>
    <col min="14603" max="14603" width="14.875" style="138" bestFit="1" customWidth="1"/>
    <col min="14604" max="14604" width="9.125" style="138" customWidth="1"/>
    <col min="14605" max="14605" width="39.375" style="138" customWidth="1"/>
    <col min="14606" max="14606" width="37.25" style="138" customWidth="1"/>
    <col min="14607" max="14841" width="9.125" style="138"/>
    <col min="14842" max="14842" width="6.875" style="138" customWidth="1"/>
    <col min="14843" max="14843" width="41.375" style="138" customWidth="1"/>
    <col min="14844" max="14844" width="10.625" style="138" customWidth="1"/>
    <col min="14845" max="14845" width="17" style="138" customWidth="1"/>
    <col min="14846" max="14846" width="10.75" style="138" customWidth="1"/>
    <col min="14847" max="14847" width="11.375" style="138" customWidth="1"/>
    <col min="14848" max="14848" width="6.75" style="138" customWidth="1"/>
    <col min="14849" max="14849" width="12.375" style="138" bestFit="1" customWidth="1"/>
    <col min="14850" max="14850" width="6.75" style="138" customWidth="1"/>
    <col min="14851" max="14851" width="13.25" style="138" customWidth="1"/>
    <col min="14852" max="14852" width="6.75" style="138" customWidth="1"/>
    <col min="14853" max="14853" width="11" style="138" customWidth="1"/>
    <col min="14854" max="14854" width="6.75" style="138" customWidth="1"/>
    <col min="14855" max="14855" width="13.125" style="138" customWidth="1"/>
    <col min="14856" max="14856" width="6.75" style="138" customWidth="1"/>
    <col min="14857" max="14857" width="14" style="138" bestFit="1" customWidth="1"/>
    <col min="14858" max="14858" width="6.75" style="138" customWidth="1"/>
    <col min="14859" max="14859" width="14.875" style="138" bestFit="1" customWidth="1"/>
    <col min="14860" max="14860" width="9.125" style="138" customWidth="1"/>
    <col min="14861" max="14861" width="39.375" style="138" customWidth="1"/>
    <col min="14862" max="14862" width="37.25" style="138" customWidth="1"/>
    <col min="14863" max="15097" width="9.125" style="138"/>
    <col min="15098" max="15098" width="6.875" style="138" customWidth="1"/>
    <col min="15099" max="15099" width="41.375" style="138" customWidth="1"/>
    <col min="15100" max="15100" width="10.625" style="138" customWidth="1"/>
    <col min="15101" max="15101" width="17" style="138" customWidth="1"/>
    <col min="15102" max="15102" width="10.75" style="138" customWidth="1"/>
    <col min="15103" max="15103" width="11.375" style="138" customWidth="1"/>
    <col min="15104" max="15104" width="6.75" style="138" customWidth="1"/>
    <col min="15105" max="15105" width="12.375" style="138" bestFit="1" customWidth="1"/>
    <col min="15106" max="15106" width="6.75" style="138" customWidth="1"/>
    <col min="15107" max="15107" width="13.25" style="138" customWidth="1"/>
    <col min="15108" max="15108" width="6.75" style="138" customWidth="1"/>
    <col min="15109" max="15109" width="11" style="138" customWidth="1"/>
    <col min="15110" max="15110" width="6.75" style="138" customWidth="1"/>
    <col min="15111" max="15111" width="13.125" style="138" customWidth="1"/>
    <col min="15112" max="15112" width="6.75" style="138" customWidth="1"/>
    <col min="15113" max="15113" width="14" style="138" bestFit="1" customWidth="1"/>
    <col min="15114" max="15114" width="6.75" style="138" customWidth="1"/>
    <col min="15115" max="15115" width="14.875" style="138" bestFit="1" customWidth="1"/>
    <col min="15116" max="15116" width="9.125" style="138" customWidth="1"/>
    <col min="15117" max="15117" width="39.375" style="138" customWidth="1"/>
    <col min="15118" max="15118" width="37.25" style="138" customWidth="1"/>
    <col min="15119" max="15353" width="9.125" style="138"/>
    <col min="15354" max="15354" width="6.875" style="138" customWidth="1"/>
    <col min="15355" max="15355" width="41.375" style="138" customWidth="1"/>
    <col min="15356" max="15356" width="10.625" style="138" customWidth="1"/>
    <col min="15357" max="15357" width="17" style="138" customWidth="1"/>
    <col min="15358" max="15358" width="10.75" style="138" customWidth="1"/>
    <col min="15359" max="15359" width="11.375" style="138" customWidth="1"/>
    <col min="15360" max="15360" width="6.75" style="138" customWidth="1"/>
    <col min="15361" max="15361" width="12.375" style="138" bestFit="1" customWidth="1"/>
    <col min="15362" max="15362" width="6.75" style="138" customWidth="1"/>
    <col min="15363" max="15363" width="13.25" style="138" customWidth="1"/>
    <col min="15364" max="15364" width="6.75" style="138" customWidth="1"/>
    <col min="15365" max="15365" width="11" style="138" customWidth="1"/>
    <col min="15366" max="15366" width="6.75" style="138" customWidth="1"/>
    <col min="15367" max="15367" width="13.125" style="138" customWidth="1"/>
    <col min="15368" max="15368" width="6.75" style="138" customWidth="1"/>
    <col min="15369" max="15369" width="14" style="138" bestFit="1" customWidth="1"/>
    <col min="15370" max="15370" width="6.75" style="138" customWidth="1"/>
    <col min="15371" max="15371" width="14.875" style="138" bestFit="1" customWidth="1"/>
    <col min="15372" max="15372" width="9.125" style="138" customWidth="1"/>
    <col min="15373" max="15373" width="39.375" style="138" customWidth="1"/>
    <col min="15374" max="15374" width="37.25" style="138" customWidth="1"/>
    <col min="15375" max="15609" width="9.125" style="138"/>
    <col min="15610" max="15610" width="6.875" style="138" customWidth="1"/>
    <col min="15611" max="15611" width="41.375" style="138" customWidth="1"/>
    <col min="15612" max="15612" width="10.625" style="138" customWidth="1"/>
    <col min="15613" max="15613" width="17" style="138" customWidth="1"/>
    <col min="15614" max="15614" width="10.75" style="138" customWidth="1"/>
    <col min="15615" max="15615" width="11.375" style="138" customWidth="1"/>
    <col min="15616" max="15616" width="6.75" style="138" customWidth="1"/>
    <col min="15617" max="15617" width="12.375" style="138" bestFit="1" customWidth="1"/>
    <col min="15618" max="15618" width="6.75" style="138" customWidth="1"/>
    <col min="15619" max="15619" width="13.25" style="138" customWidth="1"/>
    <col min="15620" max="15620" width="6.75" style="138" customWidth="1"/>
    <col min="15621" max="15621" width="11" style="138" customWidth="1"/>
    <col min="15622" max="15622" width="6.75" style="138" customWidth="1"/>
    <col min="15623" max="15623" width="13.125" style="138" customWidth="1"/>
    <col min="15624" max="15624" width="6.75" style="138" customWidth="1"/>
    <col min="15625" max="15625" width="14" style="138" bestFit="1" customWidth="1"/>
    <col min="15626" max="15626" width="6.75" style="138" customWidth="1"/>
    <col min="15627" max="15627" width="14.875" style="138" bestFit="1" customWidth="1"/>
    <col min="15628" max="15628" width="9.125" style="138" customWidth="1"/>
    <col min="15629" max="15629" width="39.375" style="138" customWidth="1"/>
    <col min="15630" max="15630" width="37.25" style="138" customWidth="1"/>
    <col min="15631" max="15865" width="9.125" style="138"/>
    <col min="15866" max="15866" width="6.875" style="138" customWidth="1"/>
    <col min="15867" max="15867" width="41.375" style="138" customWidth="1"/>
    <col min="15868" max="15868" width="10.625" style="138" customWidth="1"/>
    <col min="15869" max="15869" width="17" style="138" customWidth="1"/>
    <col min="15870" max="15870" width="10.75" style="138" customWidth="1"/>
    <col min="15871" max="15871" width="11.375" style="138" customWidth="1"/>
    <col min="15872" max="15872" width="6.75" style="138" customWidth="1"/>
    <col min="15873" max="15873" width="12.375" style="138" bestFit="1" customWidth="1"/>
    <col min="15874" max="15874" width="6.75" style="138" customWidth="1"/>
    <col min="15875" max="15875" width="13.25" style="138" customWidth="1"/>
    <col min="15876" max="15876" width="6.75" style="138" customWidth="1"/>
    <col min="15877" max="15877" width="11" style="138" customWidth="1"/>
    <col min="15878" max="15878" width="6.75" style="138" customWidth="1"/>
    <col min="15879" max="15879" width="13.125" style="138" customWidth="1"/>
    <col min="15880" max="15880" width="6.75" style="138" customWidth="1"/>
    <col min="15881" max="15881" width="14" style="138" bestFit="1" customWidth="1"/>
    <col min="15882" max="15882" width="6.75" style="138" customWidth="1"/>
    <col min="15883" max="15883" width="14.875" style="138" bestFit="1" customWidth="1"/>
    <col min="15884" max="15884" width="9.125" style="138" customWidth="1"/>
    <col min="15885" max="15885" width="39.375" style="138" customWidth="1"/>
    <col min="15886" max="15886" width="37.25" style="138" customWidth="1"/>
    <col min="15887" max="16121" width="9.125" style="138"/>
    <col min="16122" max="16122" width="6.875" style="138" customWidth="1"/>
    <col min="16123" max="16123" width="41.375" style="138" customWidth="1"/>
    <col min="16124" max="16124" width="10.625" style="138" customWidth="1"/>
    <col min="16125" max="16125" width="17" style="138" customWidth="1"/>
    <col min="16126" max="16126" width="10.75" style="138" customWidth="1"/>
    <col min="16127" max="16127" width="11.375" style="138" customWidth="1"/>
    <col min="16128" max="16128" width="6.75" style="138" customWidth="1"/>
    <col min="16129" max="16129" width="12.375" style="138" bestFit="1" customWidth="1"/>
    <col min="16130" max="16130" width="6.75" style="138" customWidth="1"/>
    <col min="16131" max="16131" width="13.25" style="138" customWidth="1"/>
    <col min="16132" max="16132" width="6.75" style="138" customWidth="1"/>
    <col min="16133" max="16133" width="11" style="138" customWidth="1"/>
    <col min="16134" max="16134" width="6.75" style="138" customWidth="1"/>
    <col min="16135" max="16135" width="13.125" style="138" customWidth="1"/>
    <col min="16136" max="16136" width="6.75" style="138" customWidth="1"/>
    <col min="16137" max="16137" width="14" style="138" bestFit="1" customWidth="1"/>
    <col min="16138" max="16138" width="6.75" style="138" customWidth="1"/>
    <col min="16139" max="16139" width="14.875" style="138" bestFit="1" customWidth="1"/>
    <col min="16140" max="16140" width="9.125" style="138" customWidth="1"/>
    <col min="16141" max="16141" width="39.375" style="138" customWidth="1"/>
    <col min="16142" max="16142" width="37.25" style="138" customWidth="1"/>
    <col min="16143" max="16384" width="9.125" style="138"/>
  </cols>
  <sheetData>
    <row r="1" spans="1:20" ht="23.25" customHeight="1">
      <c r="A1" s="510" t="s">
        <v>305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416"/>
    </row>
    <row r="2" spans="1:20" ht="27">
      <c r="A2" s="523" t="s">
        <v>168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140"/>
      <c r="N2" s="140"/>
      <c r="O2" s="383"/>
      <c r="P2" s="383"/>
      <c r="Q2" s="383"/>
      <c r="R2" s="383"/>
    </row>
    <row r="3" spans="1:20" ht="24.6">
      <c r="A3" s="179"/>
      <c r="B3" s="140"/>
      <c r="C3" s="139"/>
      <c r="D3" s="139"/>
      <c r="E3" s="140"/>
      <c r="F3" s="140"/>
      <c r="G3" s="139"/>
      <c r="H3" s="139"/>
      <c r="I3" s="139"/>
      <c r="J3" s="139"/>
      <c r="K3" s="140"/>
      <c r="L3" s="140"/>
      <c r="M3" s="140"/>
      <c r="N3" s="140"/>
      <c r="O3" s="383"/>
      <c r="P3" s="383"/>
      <c r="Q3" s="383"/>
      <c r="R3" s="383"/>
    </row>
    <row r="4" spans="1:20" s="142" customFormat="1" ht="19.5" customHeight="1">
      <c r="A4" s="524" t="s">
        <v>169</v>
      </c>
      <c r="B4" s="530" t="s">
        <v>170</v>
      </c>
      <c r="C4" s="519" t="s">
        <v>171</v>
      </c>
      <c r="D4" s="531"/>
      <c r="E4" s="531"/>
      <c r="F4" s="531"/>
      <c r="G4" s="520"/>
      <c r="H4" s="532" t="s">
        <v>172</v>
      </c>
      <c r="I4" s="532" t="s">
        <v>173</v>
      </c>
      <c r="J4" s="532" t="s">
        <v>174</v>
      </c>
      <c r="K4" s="535" t="s">
        <v>175</v>
      </c>
      <c r="L4" s="538" t="s">
        <v>176</v>
      </c>
      <c r="M4" s="539"/>
      <c r="N4" s="539"/>
      <c r="O4" s="540"/>
      <c r="P4" s="516" t="s">
        <v>177</v>
      </c>
      <c r="Q4" s="525" t="s">
        <v>178</v>
      </c>
      <c r="R4" s="526"/>
      <c r="S4" s="516"/>
    </row>
    <row r="5" spans="1:20" s="142" customFormat="1" ht="32.4" customHeight="1">
      <c r="A5" s="524"/>
      <c r="B5" s="530"/>
      <c r="C5" s="508" t="s">
        <v>179</v>
      </c>
      <c r="D5" s="508" t="s">
        <v>180</v>
      </c>
      <c r="E5" s="508" t="s">
        <v>181</v>
      </c>
      <c r="F5" s="518" t="s">
        <v>3</v>
      </c>
      <c r="G5" s="508" t="s">
        <v>182</v>
      </c>
      <c r="H5" s="533"/>
      <c r="I5" s="533"/>
      <c r="J5" s="533"/>
      <c r="K5" s="536"/>
      <c r="L5" s="518" t="s">
        <v>118</v>
      </c>
      <c r="M5" s="519" t="s">
        <v>2</v>
      </c>
      <c r="N5" s="520"/>
      <c r="O5" s="521" t="s">
        <v>119</v>
      </c>
      <c r="P5" s="517"/>
      <c r="Q5" s="527"/>
      <c r="R5" s="528"/>
      <c r="S5" s="517"/>
    </row>
    <row r="6" spans="1:20" s="142" customFormat="1" ht="110.25" customHeight="1">
      <c r="A6" s="524"/>
      <c r="B6" s="530"/>
      <c r="C6" s="509"/>
      <c r="D6" s="509"/>
      <c r="E6" s="509"/>
      <c r="F6" s="509"/>
      <c r="G6" s="509"/>
      <c r="H6" s="534"/>
      <c r="I6" s="534"/>
      <c r="J6" s="534"/>
      <c r="K6" s="537"/>
      <c r="L6" s="509"/>
      <c r="M6" s="378" t="s">
        <v>124</v>
      </c>
      <c r="N6" s="378" t="s">
        <v>183</v>
      </c>
      <c r="O6" s="522"/>
      <c r="P6" s="517"/>
      <c r="Q6" s="293" t="s">
        <v>184</v>
      </c>
      <c r="R6" s="385" t="s">
        <v>185</v>
      </c>
      <c r="S6" s="385" t="s">
        <v>186</v>
      </c>
    </row>
    <row r="7" spans="1:20" ht="25.2" thickBot="1">
      <c r="A7" s="386"/>
      <c r="B7" s="387" t="s">
        <v>1</v>
      </c>
      <c r="C7" s="388"/>
      <c r="D7" s="388"/>
      <c r="E7" s="389"/>
      <c r="F7" s="389"/>
      <c r="G7" s="388"/>
      <c r="H7" s="388"/>
      <c r="I7" s="388"/>
      <c r="J7" s="388"/>
      <c r="K7" s="388"/>
      <c r="L7" s="390"/>
      <c r="M7" s="390"/>
      <c r="N7" s="390"/>
      <c r="O7" s="390"/>
      <c r="P7" s="294"/>
      <c r="Q7" s="294"/>
      <c r="R7" s="294"/>
      <c r="S7" s="294"/>
    </row>
    <row r="8" spans="1:20" s="152" customFormat="1" ht="23.4" thickTop="1">
      <c r="A8" s="391"/>
      <c r="B8" s="392"/>
      <c r="C8" s="393"/>
      <c r="D8" s="393"/>
      <c r="E8" s="394"/>
      <c r="F8" s="394"/>
      <c r="G8" s="393"/>
      <c r="H8" s="393"/>
      <c r="I8" s="393"/>
      <c r="J8" s="395"/>
      <c r="K8" s="395"/>
      <c r="L8" s="396"/>
      <c r="M8" s="396"/>
      <c r="N8" s="396"/>
      <c r="O8" s="396"/>
      <c r="P8" s="397"/>
      <c r="Q8" s="351"/>
      <c r="R8" s="351"/>
      <c r="S8" s="351"/>
    </row>
    <row r="9" spans="1:20" s="157" customFormat="1" ht="23.25" customHeight="1">
      <c r="A9" s="158"/>
      <c r="B9" s="398"/>
      <c r="C9" s="399"/>
      <c r="D9" s="345"/>
      <c r="E9" s="400"/>
      <c r="F9" s="401"/>
      <c r="G9" s="160"/>
      <c r="H9" s="402"/>
      <c r="I9" s="402"/>
      <c r="J9" s="403"/>
      <c r="K9" s="403"/>
      <c r="L9" s="404"/>
      <c r="M9" s="405"/>
      <c r="N9" s="405"/>
      <c r="O9" s="405"/>
      <c r="P9" s="299"/>
      <c r="Q9" s="345"/>
      <c r="R9" s="345"/>
      <c r="S9" s="345"/>
    </row>
    <row r="10" spans="1:20" s="157" customFormat="1" ht="24.6">
      <c r="A10" s="158"/>
      <c r="B10" s="406"/>
      <c r="C10" s="407"/>
      <c r="D10" s="154"/>
      <c r="E10" s="154"/>
      <c r="F10" s="154"/>
      <c r="G10" s="160"/>
      <c r="H10" s="160"/>
      <c r="I10" s="160"/>
      <c r="J10" s="403"/>
      <c r="K10" s="403"/>
      <c r="L10" s="405"/>
      <c r="M10" s="405"/>
      <c r="N10" s="405"/>
      <c r="O10" s="405"/>
      <c r="P10" s="299"/>
      <c r="Q10" s="358"/>
      <c r="R10" s="358"/>
      <c r="S10" s="358"/>
    </row>
    <row r="11" spans="1:20" s="157" customFormat="1">
      <c r="A11" s="158"/>
      <c r="B11" s="159"/>
      <c r="C11" s="159"/>
      <c r="D11" s="154"/>
      <c r="E11" s="154"/>
      <c r="F11" s="154"/>
      <c r="G11" s="160"/>
      <c r="H11" s="160"/>
      <c r="I11" s="160"/>
      <c r="J11" s="403"/>
      <c r="K11" s="403"/>
      <c r="L11" s="405"/>
      <c r="M11" s="405"/>
      <c r="N11" s="405"/>
      <c r="O11" s="405"/>
      <c r="P11" s="299"/>
      <c r="Q11" s="358"/>
      <c r="R11" s="358"/>
      <c r="S11" s="358"/>
    </row>
    <row r="12" spans="1:20" s="152" customFormat="1">
      <c r="A12" s="408"/>
      <c r="B12" s="409"/>
      <c r="C12" s="410"/>
      <c r="D12" s="410"/>
      <c r="E12" s="411"/>
      <c r="F12" s="411"/>
      <c r="G12" s="410"/>
      <c r="H12" s="410"/>
      <c r="I12" s="410"/>
      <c r="J12" s="412"/>
      <c r="K12" s="412"/>
      <c r="L12" s="413"/>
      <c r="M12" s="413"/>
      <c r="N12" s="413"/>
      <c r="O12" s="413"/>
      <c r="P12" s="299"/>
      <c r="Q12" s="360"/>
      <c r="R12" s="360"/>
      <c r="S12" s="360"/>
    </row>
    <row r="13" spans="1:20" ht="24.6">
      <c r="A13" s="158"/>
      <c r="B13" s="406"/>
      <c r="C13" s="407"/>
      <c r="D13" s="154"/>
      <c r="E13" s="154"/>
      <c r="F13" s="154"/>
      <c r="G13" s="162"/>
      <c r="H13" s="162"/>
      <c r="I13" s="162"/>
      <c r="J13" s="162"/>
      <c r="K13" s="162"/>
      <c r="L13" s="162"/>
      <c r="M13" s="162"/>
      <c r="N13" s="162"/>
      <c r="O13" s="162"/>
      <c r="P13" s="299"/>
      <c r="Q13" s="159"/>
      <c r="R13" s="159"/>
      <c r="S13" s="159"/>
    </row>
    <row r="14" spans="1:20" ht="24.6">
      <c r="A14" s="158"/>
      <c r="B14" s="406"/>
      <c r="C14" s="407"/>
      <c r="D14" s="154"/>
      <c r="E14" s="154"/>
      <c r="F14" s="154"/>
      <c r="G14" s="162"/>
      <c r="H14" s="162"/>
      <c r="I14" s="162"/>
      <c r="J14" s="162"/>
      <c r="K14" s="162"/>
      <c r="L14" s="162"/>
      <c r="M14" s="162"/>
      <c r="N14" s="162"/>
      <c r="O14" s="162"/>
      <c r="P14" s="299"/>
      <c r="Q14" s="159"/>
      <c r="R14" s="159"/>
      <c r="S14" s="159"/>
    </row>
    <row r="15" spans="1:20">
      <c r="A15" s="158"/>
      <c r="B15" s="159"/>
      <c r="C15" s="159"/>
      <c r="D15" s="154"/>
      <c r="E15" s="154"/>
      <c r="F15" s="154"/>
      <c r="G15" s="162"/>
      <c r="H15" s="162"/>
      <c r="I15" s="162"/>
      <c r="J15" s="162"/>
      <c r="K15" s="162"/>
      <c r="L15" s="162"/>
      <c r="M15" s="162"/>
      <c r="N15" s="162"/>
      <c r="O15" s="162"/>
      <c r="P15" s="299"/>
      <c r="Q15" s="159"/>
      <c r="R15" s="159"/>
      <c r="S15" s="159"/>
    </row>
    <row r="16" spans="1:20" s="152" customFormat="1">
      <c r="A16" s="408"/>
      <c r="B16" s="409"/>
      <c r="C16" s="410"/>
      <c r="D16" s="410"/>
      <c r="E16" s="411"/>
      <c r="F16" s="411"/>
      <c r="G16" s="410"/>
      <c r="H16" s="410"/>
      <c r="I16" s="410"/>
      <c r="J16" s="412"/>
      <c r="K16" s="412"/>
      <c r="L16" s="413"/>
      <c r="M16" s="413"/>
      <c r="N16" s="413"/>
      <c r="O16" s="413"/>
      <c r="P16" s="299"/>
      <c r="Q16" s="360"/>
      <c r="R16" s="360"/>
      <c r="S16" s="360"/>
    </row>
    <row r="17" spans="1:19">
      <c r="A17" s="158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299"/>
      <c r="Q17" s="159"/>
      <c r="R17" s="159"/>
      <c r="S17" s="159"/>
    </row>
    <row r="18" spans="1:19">
      <c r="A18" s="158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299"/>
      <c r="Q18" s="159"/>
      <c r="R18" s="159"/>
      <c r="S18" s="159"/>
    </row>
    <row r="19" spans="1:19">
      <c r="A19" s="158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299"/>
      <c r="Q19" s="159"/>
      <c r="R19" s="159"/>
      <c r="S19" s="159"/>
    </row>
    <row r="20" spans="1:19" s="152" customFormat="1">
      <c r="A20" s="408"/>
      <c r="B20" s="409"/>
      <c r="C20" s="410"/>
      <c r="D20" s="410"/>
      <c r="E20" s="411"/>
      <c r="F20" s="411"/>
      <c r="G20" s="410"/>
      <c r="H20" s="410"/>
      <c r="I20" s="410"/>
      <c r="J20" s="412"/>
      <c r="K20" s="412"/>
      <c r="L20" s="413"/>
      <c r="M20" s="413"/>
      <c r="N20" s="413"/>
      <c r="O20" s="413"/>
      <c r="P20" s="299"/>
      <c r="Q20" s="360"/>
      <c r="R20" s="360"/>
      <c r="S20" s="360"/>
    </row>
    <row r="21" spans="1:19" s="152" customFormat="1">
      <c r="A21" s="408"/>
      <c r="B21" s="409"/>
      <c r="C21" s="410"/>
      <c r="D21" s="410"/>
      <c r="E21" s="411"/>
      <c r="F21" s="411"/>
      <c r="G21" s="410"/>
      <c r="H21" s="410"/>
      <c r="I21" s="410"/>
      <c r="J21" s="412"/>
      <c r="K21" s="412"/>
      <c r="L21" s="413"/>
      <c r="M21" s="413"/>
      <c r="N21" s="413"/>
      <c r="O21" s="413"/>
      <c r="P21" s="414"/>
      <c r="Q21" s="360"/>
      <c r="R21" s="360"/>
      <c r="S21" s="360"/>
    </row>
    <row r="22" spans="1:19" s="152" customFormat="1">
      <c r="A22" s="408"/>
      <c r="B22" s="409"/>
      <c r="C22" s="410"/>
      <c r="D22" s="410"/>
      <c r="E22" s="411"/>
      <c r="F22" s="411"/>
      <c r="G22" s="410"/>
      <c r="H22" s="410"/>
      <c r="I22" s="410"/>
      <c r="J22" s="412"/>
      <c r="K22" s="412"/>
      <c r="L22" s="413"/>
      <c r="M22" s="413"/>
      <c r="N22" s="413"/>
      <c r="O22" s="413"/>
      <c r="P22" s="299"/>
      <c r="Q22" s="360"/>
      <c r="R22" s="360"/>
      <c r="S22" s="360"/>
    </row>
    <row r="23" spans="1:19" s="152" customFormat="1">
      <c r="A23" s="408"/>
      <c r="B23" s="409"/>
      <c r="C23" s="410"/>
      <c r="D23" s="410"/>
      <c r="E23" s="411"/>
      <c r="F23" s="411"/>
      <c r="G23" s="410"/>
      <c r="H23" s="410"/>
      <c r="I23" s="410"/>
      <c r="J23" s="412"/>
      <c r="K23" s="412"/>
      <c r="L23" s="413"/>
      <c r="M23" s="413"/>
      <c r="N23" s="413"/>
      <c r="O23" s="413"/>
      <c r="P23" s="414"/>
      <c r="Q23" s="360"/>
      <c r="R23" s="360"/>
      <c r="S23" s="360"/>
    </row>
    <row r="24" spans="1:19" s="152" customFormat="1">
      <c r="A24" s="408"/>
      <c r="B24" s="409"/>
      <c r="C24" s="410"/>
      <c r="D24" s="410"/>
      <c r="E24" s="411"/>
      <c r="F24" s="411"/>
      <c r="G24" s="410"/>
      <c r="H24" s="410"/>
      <c r="I24" s="410"/>
      <c r="J24" s="412"/>
      <c r="K24" s="412"/>
      <c r="L24" s="413"/>
      <c r="M24" s="413"/>
      <c r="N24" s="413"/>
      <c r="O24" s="413"/>
      <c r="P24" s="299"/>
      <c r="Q24" s="360"/>
      <c r="R24" s="360"/>
      <c r="S24" s="360"/>
    </row>
    <row r="25" spans="1:19" s="152" customFormat="1">
      <c r="A25" s="408"/>
      <c r="B25" s="409"/>
      <c r="C25" s="410"/>
      <c r="D25" s="410"/>
      <c r="E25" s="411"/>
      <c r="F25" s="411"/>
      <c r="G25" s="410"/>
      <c r="H25" s="410"/>
      <c r="I25" s="410"/>
      <c r="J25" s="412"/>
      <c r="K25" s="412"/>
      <c r="L25" s="413"/>
      <c r="M25" s="413"/>
      <c r="N25" s="413"/>
      <c r="O25" s="413"/>
      <c r="P25" s="414"/>
      <c r="Q25" s="360"/>
      <c r="R25" s="360"/>
      <c r="S25" s="360"/>
    </row>
    <row r="26" spans="1:19" s="152" customFormat="1">
      <c r="A26" s="408"/>
      <c r="B26" s="409"/>
      <c r="C26" s="410"/>
      <c r="D26" s="410"/>
      <c r="E26" s="411"/>
      <c r="F26" s="411"/>
      <c r="G26" s="410"/>
      <c r="H26" s="410"/>
      <c r="I26" s="410"/>
      <c r="J26" s="412"/>
      <c r="K26" s="412"/>
      <c r="L26" s="413"/>
      <c r="M26" s="413"/>
      <c r="N26" s="413"/>
      <c r="O26" s="413"/>
      <c r="P26" s="299"/>
      <c r="Q26" s="360"/>
      <c r="R26" s="360"/>
      <c r="S26" s="360"/>
    </row>
    <row r="27" spans="1:19" s="152" customFormat="1">
      <c r="A27" s="408"/>
      <c r="B27" s="409"/>
      <c r="C27" s="410"/>
      <c r="D27" s="410"/>
      <c r="E27" s="411"/>
      <c r="F27" s="411"/>
      <c r="G27" s="410"/>
      <c r="H27" s="410"/>
      <c r="I27" s="410"/>
      <c r="J27" s="412"/>
      <c r="K27" s="412"/>
      <c r="L27" s="413"/>
      <c r="M27" s="413"/>
      <c r="N27" s="413"/>
      <c r="O27" s="413"/>
      <c r="P27" s="414"/>
      <c r="Q27" s="360"/>
      <c r="R27" s="360"/>
      <c r="S27" s="360"/>
    </row>
    <row r="28" spans="1:19" s="152" customFormat="1">
      <c r="A28" s="408"/>
      <c r="B28" s="409"/>
      <c r="C28" s="410"/>
      <c r="D28" s="410"/>
      <c r="E28" s="411"/>
      <c r="F28" s="411"/>
      <c r="G28" s="410"/>
      <c r="H28" s="410"/>
      <c r="I28" s="410"/>
      <c r="J28" s="412"/>
      <c r="K28" s="412"/>
      <c r="L28" s="413"/>
      <c r="M28" s="413"/>
      <c r="N28" s="413"/>
      <c r="O28" s="413"/>
      <c r="P28" s="299"/>
      <c r="Q28" s="360"/>
      <c r="R28" s="360"/>
      <c r="S28" s="360"/>
    </row>
    <row r="29" spans="1:19" s="152" customFormat="1">
      <c r="A29" s="408"/>
      <c r="B29" s="409"/>
      <c r="C29" s="410"/>
      <c r="D29" s="410"/>
      <c r="E29" s="411"/>
      <c r="F29" s="411"/>
      <c r="G29" s="410"/>
      <c r="H29" s="410"/>
      <c r="I29" s="410"/>
      <c r="J29" s="412"/>
      <c r="K29" s="412"/>
      <c r="L29" s="413"/>
      <c r="M29" s="413"/>
      <c r="N29" s="413"/>
      <c r="O29" s="413"/>
      <c r="P29" s="299"/>
      <c r="Q29" s="360"/>
      <c r="R29" s="360"/>
      <c r="S29" s="360"/>
    </row>
    <row r="30" spans="1:19">
      <c r="A30" s="158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59"/>
      <c r="Q30" s="159"/>
      <c r="R30" s="159"/>
      <c r="S30" s="159"/>
    </row>
    <row r="31" spans="1:19">
      <c r="A31" s="158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59"/>
      <c r="Q31" s="159"/>
      <c r="R31" s="159"/>
      <c r="S31" s="159"/>
    </row>
    <row r="32" spans="1:19" s="166" customFormat="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364"/>
      <c r="Q32" s="415"/>
      <c r="R32" s="415"/>
      <c r="S32" s="415"/>
    </row>
    <row r="33" spans="1:19" s="166" customFormat="1" ht="21.75" customHeight="1">
      <c r="A33" s="300"/>
      <c r="B33" s="301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3"/>
      <c r="Q33" s="303"/>
      <c r="R33" s="303"/>
      <c r="S33" s="303"/>
    </row>
    <row r="34" spans="1:19" s="172" customFormat="1" ht="24.6">
      <c r="A34" s="513" t="s">
        <v>227</v>
      </c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380"/>
    </row>
    <row r="35" spans="1:19" s="172" customFormat="1" ht="27.75" customHeight="1">
      <c r="A35" s="379"/>
      <c r="B35" s="381" t="s">
        <v>228</v>
      </c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0"/>
      <c r="O35" s="380"/>
      <c r="P35" s="380"/>
      <c r="Q35" s="382"/>
      <c r="R35" s="382"/>
    </row>
    <row r="36" spans="1:19" s="172" customFormat="1" ht="21.75" customHeight="1">
      <c r="A36" s="379"/>
      <c r="B36" s="381" t="s">
        <v>229</v>
      </c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0"/>
      <c r="O36" s="380"/>
      <c r="P36" s="380"/>
      <c r="Q36" s="382"/>
      <c r="R36" s="382"/>
    </row>
    <row r="37" spans="1:19" s="172" customFormat="1" ht="24.6">
      <c r="A37" s="379"/>
      <c r="B37" s="381" t="s">
        <v>230</v>
      </c>
      <c r="C37" s="382"/>
      <c r="D37" s="382"/>
      <c r="E37" s="382"/>
      <c r="F37" s="382"/>
      <c r="G37" s="382"/>
      <c r="H37" s="382"/>
      <c r="I37" s="382"/>
      <c r="J37" s="382"/>
      <c r="K37" s="382"/>
      <c r="L37" s="380"/>
      <c r="M37" s="380"/>
      <c r="N37" s="380"/>
      <c r="O37" s="380"/>
      <c r="P37" s="380"/>
      <c r="Q37" s="382"/>
      <c r="R37" s="382"/>
    </row>
    <row r="38" spans="1:19" s="172" customFormat="1" ht="27.75" customHeight="1">
      <c r="A38" s="379"/>
      <c r="B38" s="381" t="s">
        <v>231</v>
      </c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0"/>
      <c r="O38" s="380"/>
      <c r="P38" s="380"/>
      <c r="Q38" s="382"/>
      <c r="R38" s="382"/>
    </row>
    <row r="39" spans="1:19" s="172" customFormat="1" ht="27.75" customHeight="1">
      <c r="A39" s="379"/>
      <c r="B39" s="381" t="s">
        <v>232</v>
      </c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0"/>
      <c r="O39" s="380"/>
      <c r="P39" s="380"/>
      <c r="Q39" s="382"/>
      <c r="R39" s="382"/>
    </row>
    <row r="40" spans="1:19" s="172" customFormat="1" ht="27.75" customHeight="1">
      <c r="A40" s="379"/>
      <c r="B40" s="381" t="s">
        <v>233</v>
      </c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0"/>
      <c r="O40" s="380"/>
      <c r="P40" s="380"/>
      <c r="Q40" s="382"/>
      <c r="R40" s="382"/>
    </row>
    <row r="41" spans="1:19" s="172" customFormat="1" ht="24.6">
      <c r="A41" s="379"/>
      <c r="B41" s="381" t="s">
        <v>234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0"/>
      <c r="N41" s="380"/>
      <c r="O41" s="380"/>
      <c r="P41" s="380"/>
      <c r="Q41" s="382"/>
      <c r="R41" s="382"/>
    </row>
    <row r="42" spans="1:19" s="172" customFormat="1" ht="24.6">
      <c r="A42" s="379"/>
      <c r="B42" s="515" t="s">
        <v>235</v>
      </c>
      <c r="C42" s="515"/>
      <c r="D42" s="515"/>
      <c r="E42" s="515"/>
      <c r="F42" s="515"/>
      <c r="G42" s="515"/>
      <c r="H42" s="515"/>
      <c r="I42" s="515"/>
      <c r="J42" s="382"/>
      <c r="K42" s="382"/>
      <c r="L42" s="382"/>
      <c r="M42" s="380"/>
      <c r="N42" s="380"/>
      <c r="O42" s="380"/>
      <c r="P42" s="380"/>
      <c r="Q42" s="382"/>
      <c r="R42" s="382"/>
    </row>
    <row r="43" spans="1:19" s="172" customFormat="1" ht="24.6">
      <c r="A43" s="307" t="s">
        <v>236</v>
      </c>
      <c r="B43" s="308"/>
      <c r="C43" s="309"/>
      <c r="D43" s="309"/>
      <c r="E43" s="310"/>
      <c r="F43" s="310"/>
      <c r="G43" s="309"/>
      <c r="H43" s="309"/>
      <c r="I43" s="309"/>
      <c r="J43" s="309"/>
      <c r="K43" s="376"/>
      <c r="L43" s="376"/>
      <c r="M43" s="376"/>
      <c r="N43" s="380"/>
      <c r="O43" s="380"/>
      <c r="P43" s="380"/>
      <c r="Q43" s="382"/>
      <c r="R43" s="382"/>
    </row>
    <row r="44" spans="1:19" s="172" customFormat="1" ht="24.6">
      <c r="A44" s="307" t="s">
        <v>237</v>
      </c>
      <c r="B44" s="308"/>
      <c r="C44" s="309"/>
      <c r="D44" s="309"/>
      <c r="E44" s="310"/>
      <c r="F44" s="310"/>
      <c r="G44" s="309"/>
      <c r="H44" s="309"/>
      <c r="I44" s="309"/>
      <c r="J44" s="309"/>
      <c r="K44" s="376"/>
      <c r="L44" s="376"/>
      <c r="M44" s="376"/>
      <c r="N44" s="380"/>
      <c r="O44" s="380"/>
      <c r="P44" s="380"/>
      <c r="Q44" s="382"/>
      <c r="R44" s="382"/>
    </row>
    <row r="45" spans="1:19" s="172" customFormat="1" ht="24.6">
      <c r="A45" s="307" t="s">
        <v>238</v>
      </c>
      <c r="B45" s="308"/>
      <c r="C45" s="309"/>
      <c r="D45" s="309"/>
      <c r="E45" s="310"/>
      <c r="F45" s="310"/>
      <c r="G45" s="309"/>
      <c r="H45" s="309"/>
      <c r="I45" s="309"/>
      <c r="J45" s="309"/>
      <c r="K45" s="376"/>
      <c r="L45" s="376"/>
      <c r="M45" s="376"/>
      <c r="N45" s="380"/>
      <c r="O45" s="380"/>
      <c r="P45" s="380"/>
      <c r="Q45" s="382"/>
      <c r="R45" s="382"/>
    </row>
    <row r="46" spans="1:19" s="172" customFormat="1" ht="24.6">
      <c r="A46" s="307" t="s">
        <v>239</v>
      </c>
      <c r="B46" s="308"/>
      <c r="C46" s="309"/>
      <c r="D46" s="309"/>
      <c r="E46" s="310"/>
      <c r="F46" s="310"/>
      <c r="G46" s="309"/>
      <c r="H46" s="309"/>
      <c r="I46" s="309"/>
      <c r="J46" s="309"/>
      <c r="K46" s="376"/>
      <c r="L46" s="376"/>
      <c r="M46" s="376"/>
      <c r="N46" s="380"/>
      <c r="O46" s="380"/>
      <c r="P46" s="380"/>
      <c r="Q46" s="382"/>
      <c r="R46" s="382"/>
    </row>
    <row r="47" spans="1:19" s="172" customFormat="1" ht="24.6">
      <c r="A47" s="305" t="s">
        <v>240</v>
      </c>
      <c r="B47" s="308"/>
      <c r="C47" s="309"/>
      <c r="D47" s="309"/>
      <c r="E47" s="310"/>
      <c r="F47" s="310"/>
      <c r="G47" s="309"/>
      <c r="H47" s="309"/>
      <c r="I47" s="309"/>
      <c r="J47" s="309"/>
      <c r="K47" s="376"/>
      <c r="L47" s="376"/>
      <c r="M47" s="376"/>
      <c r="N47" s="380"/>
      <c r="O47" s="380"/>
      <c r="P47" s="380"/>
      <c r="Q47" s="382"/>
      <c r="R47" s="382"/>
    </row>
    <row r="48" spans="1:19" s="172" customFormat="1" ht="24.6">
      <c r="A48" s="305" t="s">
        <v>7</v>
      </c>
      <c r="B48" s="511" t="s">
        <v>241</v>
      </c>
      <c r="C48" s="511"/>
      <c r="D48" s="511"/>
      <c r="E48" s="511"/>
      <c r="F48" s="511"/>
      <c r="G48" s="511"/>
      <c r="H48" s="511"/>
      <c r="I48" s="511"/>
      <c r="J48" s="511"/>
      <c r="K48" s="511"/>
      <c r="L48" s="511"/>
      <c r="M48" s="511"/>
      <c r="N48" s="380"/>
      <c r="O48" s="380"/>
      <c r="P48" s="380"/>
      <c r="Q48" s="382"/>
      <c r="R48" s="382"/>
    </row>
    <row r="49" spans="1:18" s="172" customFormat="1" ht="24.6">
      <c r="A49" s="305"/>
      <c r="B49" s="511" t="s">
        <v>242</v>
      </c>
      <c r="C49" s="511"/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380"/>
      <c r="O49" s="380"/>
      <c r="P49" s="380"/>
      <c r="Q49" s="382"/>
      <c r="R49" s="382"/>
    </row>
    <row r="50" spans="1:18" s="172" customFormat="1" ht="24.6">
      <c r="A50" s="305"/>
      <c r="B50" s="511" t="s">
        <v>243</v>
      </c>
      <c r="C50" s="511"/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380"/>
      <c r="O50" s="380"/>
      <c r="P50" s="380"/>
      <c r="Q50" s="382"/>
      <c r="R50" s="382"/>
    </row>
    <row r="51" spans="1:18" s="172" customFormat="1" ht="24.6">
      <c r="A51" s="305"/>
      <c r="B51" s="511" t="s">
        <v>244</v>
      </c>
      <c r="C51" s="511"/>
      <c r="D51" s="511"/>
      <c r="E51" s="511"/>
      <c r="F51" s="511"/>
      <c r="G51" s="511"/>
      <c r="H51" s="511"/>
      <c r="I51" s="511"/>
      <c r="J51" s="511"/>
      <c r="K51" s="511"/>
      <c r="L51" s="511"/>
      <c r="M51" s="511"/>
      <c r="N51" s="380"/>
      <c r="O51" s="380"/>
      <c r="P51" s="380"/>
      <c r="Q51" s="382"/>
      <c r="R51" s="382"/>
    </row>
    <row r="52" spans="1:18" s="172" customFormat="1" ht="24.6">
      <c r="A52" s="305"/>
      <c r="B52" s="511" t="s">
        <v>245</v>
      </c>
      <c r="C52" s="511"/>
      <c r="D52" s="511"/>
      <c r="E52" s="511"/>
      <c r="F52" s="511"/>
      <c r="G52" s="511"/>
      <c r="H52" s="511"/>
      <c r="I52" s="511"/>
      <c r="J52" s="511"/>
      <c r="K52" s="511"/>
      <c r="L52" s="511"/>
      <c r="M52" s="511"/>
      <c r="N52" s="380"/>
      <c r="O52" s="380"/>
      <c r="P52" s="380"/>
      <c r="Q52" s="382"/>
      <c r="R52" s="382"/>
    </row>
    <row r="53" spans="1:18" s="172" customFormat="1" ht="24.6">
      <c r="A53" s="305"/>
      <c r="B53" s="511" t="s">
        <v>246</v>
      </c>
      <c r="C53" s="511"/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380"/>
      <c r="O53" s="380"/>
      <c r="P53" s="380"/>
      <c r="Q53" s="382"/>
      <c r="R53" s="382"/>
    </row>
    <row r="54" spans="1:18" s="172" customFormat="1" ht="24.6">
      <c r="A54" s="305"/>
      <c r="B54" s="511" t="s">
        <v>247</v>
      </c>
      <c r="C54" s="511"/>
      <c r="D54" s="511"/>
      <c r="E54" s="511"/>
      <c r="F54" s="511"/>
      <c r="G54" s="511"/>
      <c r="H54" s="511"/>
      <c r="I54" s="511"/>
      <c r="J54" s="511"/>
      <c r="K54" s="511"/>
      <c r="L54" s="511"/>
      <c r="M54" s="511"/>
      <c r="N54" s="380"/>
      <c r="O54" s="380"/>
      <c r="P54" s="380"/>
      <c r="Q54" s="382"/>
      <c r="R54" s="382"/>
    </row>
    <row r="55" spans="1:18">
      <c r="A55" s="311"/>
      <c r="B55" s="312" t="s">
        <v>248</v>
      </c>
      <c r="C55" s="313"/>
      <c r="D55" s="313"/>
      <c r="E55" s="314"/>
      <c r="F55" s="314"/>
      <c r="G55" s="313"/>
      <c r="H55" s="313"/>
      <c r="I55" s="313"/>
      <c r="J55" s="313"/>
      <c r="K55" s="315"/>
      <c r="L55" s="315"/>
      <c r="M55" s="315"/>
      <c r="N55" s="315"/>
      <c r="O55" s="311"/>
      <c r="P55" s="311"/>
    </row>
    <row r="56" spans="1:18">
      <c r="B56" s="512" t="s">
        <v>249</v>
      </c>
      <c r="C56" s="512"/>
      <c r="D56" s="512"/>
      <c r="E56" s="512"/>
      <c r="F56" s="512"/>
      <c r="G56" s="512"/>
      <c r="H56" s="512"/>
      <c r="I56" s="512"/>
      <c r="J56" s="512"/>
      <c r="K56" s="512"/>
      <c r="L56" s="512"/>
      <c r="M56" s="512"/>
      <c r="N56" s="512"/>
      <c r="O56" s="512"/>
      <c r="P56" s="512"/>
      <c r="Q56" s="138"/>
      <c r="R56" s="138"/>
    </row>
    <row r="57" spans="1:18">
      <c r="B57" s="512" t="s">
        <v>250</v>
      </c>
      <c r="C57" s="512"/>
      <c r="D57" s="512"/>
      <c r="E57" s="512"/>
      <c r="F57" s="512"/>
      <c r="G57" s="512"/>
      <c r="H57" s="512"/>
      <c r="I57" s="512"/>
      <c r="J57" s="512"/>
      <c r="K57" s="512"/>
      <c r="L57" s="512"/>
      <c r="M57" s="512"/>
      <c r="N57" s="512"/>
      <c r="O57" s="512"/>
      <c r="P57" s="512"/>
    </row>
    <row r="58" spans="1:18">
      <c r="B58" s="512" t="s">
        <v>251</v>
      </c>
      <c r="C58" s="512"/>
      <c r="D58" s="512"/>
      <c r="E58" s="512"/>
      <c r="F58" s="512"/>
      <c r="G58" s="512"/>
      <c r="H58" s="512"/>
      <c r="I58" s="512"/>
      <c r="J58" s="512"/>
      <c r="K58" s="512"/>
      <c r="L58" s="512"/>
      <c r="M58" s="512"/>
      <c r="N58" s="512"/>
      <c r="O58" s="512"/>
      <c r="P58" s="512"/>
    </row>
    <row r="59" spans="1:18" ht="23.25" customHeight="1">
      <c r="B59" s="529" t="s">
        <v>310</v>
      </c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529"/>
    </row>
  </sheetData>
  <mergeCells count="33">
    <mergeCell ref="B59:N59"/>
    <mergeCell ref="B57:P57"/>
    <mergeCell ref="B58:P58"/>
    <mergeCell ref="B4:B6"/>
    <mergeCell ref="C4:G4"/>
    <mergeCell ref="H4:H6"/>
    <mergeCell ref="I4:I6"/>
    <mergeCell ref="J4:J6"/>
    <mergeCell ref="K4:K6"/>
    <mergeCell ref="L4:O4"/>
    <mergeCell ref="C5:C6"/>
    <mergeCell ref="D5:D6"/>
    <mergeCell ref="B56:P56"/>
    <mergeCell ref="A34:O34"/>
    <mergeCell ref="B42:I42"/>
    <mergeCell ref="B48:M48"/>
    <mergeCell ref="B49:M49"/>
    <mergeCell ref="B50:M50"/>
    <mergeCell ref="B51:M51"/>
    <mergeCell ref="E5:E6"/>
    <mergeCell ref="A1:S1"/>
    <mergeCell ref="B52:M52"/>
    <mergeCell ref="B53:M53"/>
    <mergeCell ref="B54:M54"/>
    <mergeCell ref="P4:P6"/>
    <mergeCell ref="L5:L6"/>
    <mergeCell ref="M5:N5"/>
    <mergeCell ref="O5:O6"/>
    <mergeCell ref="A2:L2"/>
    <mergeCell ref="A4:A6"/>
    <mergeCell ref="F5:F6"/>
    <mergeCell ref="Q4:S5"/>
    <mergeCell ref="G5:G6"/>
  </mergeCells>
  <printOptions horizontalCentered="1"/>
  <pageMargins left="0.15748031496062992" right="0.15748031496062992" top="0.74803149606299213" bottom="0.74803149606299213" header="0.31496062992125984" footer="0.31496062992125984"/>
  <pageSetup scale="55" orientation="landscape" r:id="rId1"/>
  <headerFooter>
    <oddFooter>&amp;C&amp;"TH SarabunPSK,Regular"&amp;22&amp;P</oddFooter>
  </headerFooter>
  <rowBreaks count="1" manualBreakCount="1">
    <brk id="32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Z41"/>
  <sheetViews>
    <sheetView topLeftCell="D1" zoomScaleSheetLayoutView="100" workbookViewId="0">
      <selection activeCell="A10" sqref="A10"/>
    </sheetView>
  </sheetViews>
  <sheetFormatPr defaultRowHeight="22.8"/>
  <cols>
    <col min="1" max="1" width="7.625" style="173" customWidth="1"/>
    <col min="2" max="2" width="45" style="174" customWidth="1"/>
    <col min="3" max="3" width="8.625" style="174" customWidth="1"/>
    <col min="4" max="4" width="8.375" style="174" customWidth="1"/>
    <col min="5" max="5" width="10.25" style="174" customWidth="1"/>
    <col min="6" max="6" width="12" style="174" customWidth="1"/>
    <col min="7" max="7" width="16" style="174" customWidth="1"/>
    <col min="8" max="8" width="13.125" style="174" customWidth="1"/>
    <col min="9" max="9" width="13.25" style="175" customWidth="1"/>
    <col min="10" max="10" width="11.625" style="175" customWidth="1"/>
    <col min="11" max="11" width="12.625" style="175" customWidth="1"/>
    <col min="12" max="12" width="10.75" style="176" customWidth="1"/>
    <col min="13" max="14" width="8.875" style="175" customWidth="1"/>
    <col min="15" max="15" width="8.125" style="174" customWidth="1"/>
    <col min="16" max="16" width="29" style="174" bestFit="1" customWidth="1"/>
    <col min="17" max="17" width="12.625" style="174" customWidth="1"/>
    <col min="18" max="18" width="10" style="174" customWidth="1"/>
    <col min="19" max="19" width="9.875" style="174" customWidth="1"/>
    <col min="20" max="20" width="12.125" style="174" customWidth="1"/>
    <col min="21" max="21" width="13.125" style="174" customWidth="1"/>
    <col min="22" max="22" width="11.75" style="173" customWidth="1"/>
    <col min="23" max="24" width="10.75" style="173" customWidth="1"/>
    <col min="25" max="25" width="10" style="173" customWidth="1"/>
    <col min="26" max="26" width="7.875" style="173" customWidth="1"/>
    <col min="27" max="257" width="9.125" style="138"/>
    <col min="258" max="258" width="6.875" style="138" customWidth="1"/>
    <col min="259" max="259" width="41.375" style="138" customWidth="1"/>
    <col min="260" max="260" width="10.625" style="138" customWidth="1"/>
    <col min="261" max="261" width="17" style="138" customWidth="1"/>
    <col min="262" max="262" width="10.75" style="138" customWidth="1"/>
    <col min="263" max="263" width="11.375" style="138" customWidth="1"/>
    <col min="264" max="264" width="6.75" style="138" customWidth="1"/>
    <col min="265" max="265" width="12.375" style="138" bestFit="1" customWidth="1"/>
    <col min="266" max="266" width="6.75" style="138" customWidth="1"/>
    <col min="267" max="267" width="13.25" style="138" customWidth="1"/>
    <col min="268" max="268" width="6.75" style="138" customWidth="1"/>
    <col min="269" max="269" width="11" style="138" customWidth="1"/>
    <col min="270" max="270" width="6.75" style="138" customWidth="1"/>
    <col min="271" max="271" width="13.125" style="138" customWidth="1"/>
    <col min="272" max="272" width="6.75" style="138" customWidth="1"/>
    <col min="273" max="273" width="14" style="138" bestFit="1" customWidth="1"/>
    <col min="274" max="274" width="6.75" style="138" customWidth="1"/>
    <col min="275" max="275" width="14.875" style="138" bestFit="1" customWidth="1"/>
    <col min="276" max="276" width="9.125" style="138" customWidth="1"/>
    <col min="277" max="277" width="39.375" style="138" customWidth="1"/>
    <col min="278" max="278" width="37.25" style="138" customWidth="1"/>
    <col min="279" max="513" width="9.125" style="138"/>
    <col min="514" max="514" width="6.875" style="138" customWidth="1"/>
    <col min="515" max="515" width="41.375" style="138" customWidth="1"/>
    <col min="516" max="516" width="10.625" style="138" customWidth="1"/>
    <col min="517" max="517" width="17" style="138" customWidth="1"/>
    <col min="518" max="518" width="10.75" style="138" customWidth="1"/>
    <col min="519" max="519" width="11.375" style="138" customWidth="1"/>
    <col min="520" max="520" width="6.75" style="138" customWidth="1"/>
    <col min="521" max="521" width="12.375" style="138" bestFit="1" customWidth="1"/>
    <col min="522" max="522" width="6.75" style="138" customWidth="1"/>
    <col min="523" max="523" width="13.25" style="138" customWidth="1"/>
    <col min="524" max="524" width="6.75" style="138" customWidth="1"/>
    <col min="525" max="525" width="11" style="138" customWidth="1"/>
    <col min="526" max="526" width="6.75" style="138" customWidth="1"/>
    <col min="527" max="527" width="13.125" style="138" customWidth="1"/>
    <col min="528" max="528" width="6.75" style="138" customWidth="1"/>
    <col min="529" max="529" width="14" style="138" bestFit="1" customWidth="1"/>
    <col min="530" max="530" width="6.75" style="138" customWidth="1"/>
    <col min="531" max="531" width="14.875" style="138" bestFit="1" customWidth="1"/>
    <col min="532" max="532" width="9.125" style="138" customWidth="1"/>
    <col min="533" max="533" width="39.375" style="138" customWidth="1"/>
    <col min="534" max="534" width="37.25" style="138" customWidth="1"/>
    <col min="535" max="769" width="9.125" style="138"/>
    <col min="770" max="770" width="6.875" style="138" customWidth="1"/>
    <col min="771" max="771" width="41.375" style="138" customWidth="1"/>
    <col min="772" max="772" width="10.625" style="138" customWidth="1"/>
    <col min="773" max="773" width="17" style="138" customWidth="1"/>
    <col min="774" max="774" width="10.75" style="138" customWidth="1"/>
    <col min="775" max="775" width="11.375" style="138" customWidth="1"/>
    <col min="776" max="776" width="6.75" style="138" customWidth="1"/>
    <col min="777" max="777" width="12.375" style="138" bestFit="1" customWidth="1"/>
    <col min="778" max="778" width="6.75" style="138" customWidth="1"/>
    <col min="779" max="779" width="13.25" style="138" customWidth="1"/>
    <col min="780" max="780" width="6.75" style="138" customWidth="1"/>
    <col min="781" max="781" width="11" style="138" customWidth="1"/>
    <col min="782" max="782" width="6.75" style="138" customWidth="1"/>
    <col min="783" max="783" width="13.125" style="138" customWidth="1"/>
    <col min="784" max="784" width="6.75" style="138" customWidth="1"/>
    <col min="785" max="785" width="14" style="138" bestFit="1" customWidth="1"/>
    <col min="786" max="786" width="6.75" style="138" customWidth="1"/>
    <col min="787" max="787" width="14.875" style="138" bestFit="1" customWidth="1"/>
    <col min="788" max="788" width="9.125" style="138" customWidth="1"/>
    <col min="789" max="789" width="39.375" style="138" customWidth="1"/>
    <col min="790" max="790" width="37.25" style="138" customWidth="1"/>
    <col min="791" max="1025" width="9.125" style="138"/>
    <col min="1026" max="1026" width="6.875" style="138" customWidth="1"/>
    <col min="1027" max="1027" width="41.375" style="138" customWidth="1"/>
    <col min="1028" max="1028" width="10.625" style="138" customWidth="1"/>
    <col min="1029" max="1029" width="17" style="138" customWidth="1"/>
    <col min="1030" max="1030" width="10.75" style="138" customWidth="1"/>
    <col min="1031" max="1031" width="11.375" style="138" customWidth="1"/>
    <col min="1032" max="1032" width="6.75" style="138" customWidth="1"/>
    <col min="1033" max="1033" width="12.375" style="138" bestFit="1" customWidth="1"/>
    <col min="1034" max="1034" width="6.75" style="138" customWidth="1"/>
    <col min="1035" max="1035" width="13.25" style="138" customWidth="1"/>
    <col min="1036" max="1036" width="6.75" style="138" customWidth="1"/>
    <col min="1037" max="1037" width="11" style="138" customWidth="1"/>
    <col min="1038" max="1038" width="6.75" style="138" customWidth="1"/>
    <col min="1039" max="1039" width="13.125" style="138" customWidth="1"/>
    <col min="1040" max="1040" width="6.75" style="138" customWidth="1"/>
    <col min="1041" max="1041" width="14" style="138" bestFit="1" customWidth="1"/>
    <col min="1042" max="1042" width="6.75" style="138" customWidth="1"/>
    <col min="1043" max="1043" width="14.875" style="138" bestFit="1" customWidth="1"/>
    <col min="1044" max="1044" width="9.125" style="138" customWidth="1"/>
    <col min="1045" max="1045" width="39.375" style="138" customWidth="1"/>
    <col min="1046" max="1046" width="37.25" style="138" customWidth="1"/>
    <col min="1047" max="1281" width="9.125" style="138"/>
    <col min="1282" max="1282" width="6.875" style="138" customWidth="1"/>
    <col min="1283" max="1283" width="41.375" style="138" customWidth="1"/>
    <col min="1284" max="1284" width="10.625" style="138" customWidth="1"/>
    <col min="1285" max="1285" width="17" style="138" customWidth="1"/>
    <col min="1286" max="1286" width="10.75" style="138" customWidth="1"/>
    <col min="1287" max="1287" width="11.375" style="138" customWidth="1"/>
    <col min="1288" max="1288" width="6.75" style="138" customWidth="1"/>
    <col min="1289" max="1289" width="12.375" style="138" bestFit="1" customWidth="1"/>
    <col min="1290" max="1290" width="6.75" style="138" customWidth="1"/>
    <col min="1291" max="1291" width="13.25" style="138" customWidth="1"/>
    <col min="1292" max="1292" width="6.75" style="138" customWidth="1"/>
    <col min="1293" max="1293" width="11" style="138" customWidth="1"/>
    <col min="1294" max="1294" width="6.75" style="138" customWidth="1"/>
    <col min="1295" max="1295" width="13.125" style="138" customWidth="1"/>
    <col min="1296" max="1296" width="6.75" style="138" customWidth="1"/>
    <col min="1297" max="1297" width="14" style="138" bestFit="1" customWidth="1"/>
    <col min="1298" max="1298" width="6.75" style="138" customWidth="1"/>
    <col min="1299" max="1299" width="14.875" style="138" bestFit="1" customWidth="1"/>
    <col min="1300" max="1300" width="9.125" style="138" customWidth="1"/>
    <col min="1301" max="1301" width="39.375" style="138" customWidth="1"/>
    <col min="1302" max="1302" width="37.25" style="138" customWidth="1"/>
    <col min="1303" max="1537" width="9.125" style="138"/>
    <col min="1538" max="1538" width="6.875" style="138" customWidth="1"/>
    <col min="1539" max="1539" width="41.375" style="138" customWidth="1"/>
    <col min="1540" max="1540" width="10.625" style="138" customWidth="1"/>
    <col min="1541" max="1541" width="17" style="138" customWidth="1"/>
    <col min="1542" max="1542" width="10.75" style="138" customWidth="1"/>
    <col min="1543" max="1543" width="11.375" style="138" customWidth="1"/>
    <col min="1544" max="1544" width="6.75" style="138" customWidth="1"/>
    <col min="1545" max="1545" width="12.375" style="138" bestFit="1" customWidth="1"/>
    <col min="1546" max="1546" width="6.75" style="138" customWidth="1"/>
    <col min="1547" max="1547" width="13.25" style="138" customWidth="1"/>
    <col min="1548" max="1548" width="6.75" style="138" customWidth="1"/>
    <col min="1549" max="1549" width="11" style="138" customWidth="1"/>
    <col min="1550" max="1550" width="6.75" style="138" customWidth="1"/>
    <col min="1551" max="1551" width="13.125" style="138" customWidth="1"/>
    <col min="1552" max="1552" width="6.75" style="138" customWidth="1"/>
    <col min="1553" max="1553" width="14" style="138" bestFit="1" customWidth="1"/>
    <col min="1554" max="1554" width="6.75" style="138" customWidth="1"/>
    <col min="1555" max="1555" width="14.875" style="138" bestFit="1" customWidth="1"/>
    <col min="1556" max="1556" width="9.125" style="138" customWidth="1"/>
    <col min="1557" max="1557" width="39.375" style="138" customWidth="1"/>
    <col min="1558" max="1558" width="37.25" style="138" customWidth="1"/>
    <col min="1559" max="1793" width="9.125" style="138"/>
    <col min="1794" max="1794" width="6.875" style="138" customWidth="1"/>
    <col min="1795" max="1795" width="41.375" style="138" customWidth="1"/>
    <col min="1796" max="1796" width="10.625" style="138" customWidth="1"/>
    <col min="1797" max="1797" width="17" style="138" customWidth="1"/>
    <col min="1798" max="1798" width="10.75" style="138" customWidth="1"/>
    <col min="1799" max="1799" width="11.375" style="138" customWidth="1"/>
    <col min="1800" max="1800" width="6.75" style="138" customWidth="1"/>
    <col min="1801" max="1801" width="12.375" style="138" bestFit="1" customWidth="1"/>
    <col min="1802" max="1802" width="6.75" style="138" customWidth="1"/>
    <col min="1803" max="1803" width="13.25" style="138" customWidth="1"/>
    <col min="1804" max="1804" width="6.75" style="138" customWidth="1"/>
    <col min="1805" max="1805" width="11" style="138" customWidth="1"/>
    <col min="1806" max="1806" width="6.75" style="138" customWidth="1"/>
    <col min="1807" max="1807" width="13.125" style="138" customWidth="1"/>
    <col min="1808" max="1808" width="6.75" style="138" customWidth="1"/>
    <col min="1809" max="1809" width="14" style="138" bestFit="1" customWidth="1"/>
    <col min="1810" max="1810" width="6.75" style="138" customWidth="1"/>
    <col min="1811" max="1811" width="14.875" style="138" bestFit="1" customWidth="1"/>
    <col min="1812" max="1812" width="9.125" style="138" customWidth="1"/>
    <col min="1813" max="1813" width="39.375" style="138" customWidth="1"/>
    <col min="1814" max="1814" width="37.25" style="138" customWidth="1"/>
    <col min="1815" max="2049" width="9.125" style="138"/>
    <col min="2050" max="2050" width="6.875" style="138" customWidth="1"/>
    <col min="2051" max="2051" width="41.375" style="138" customWidth="1"/>
    <col min="2052" max="2052" width="10.625" style="138" customWidth="1"/>
    <col min="2053" max="2053" width="17" style="138" customWidth="1"/>
    <col min="2054" max="2054" width="10.75" style="138" customWidth="1"/>
    <col min="2055" max="2055" width="11.375" style="138" customWidth="1"/>
    <col min="2056" max="2056" width="6.75" style="138" customWidth="1"/>
    <col min="2057" max="2057" width="12.375" style="138" bestFit="1" customWidth="1"/>
    <col min="2058" max="2058" width="6.75" style="138" customWidth="1"/>
    <col min="2059" max="2059" width="13.25" style="138" customWidth="1"/>
    <col min="2060" max="2060" width="6.75" style="138" customWidth="1"/>
    <col min="2061" max="2061" width="11" style="138" customWidth="1"/>
    <col min="2062" max="2062" width="6.75" style="138" customWidth="1"/>
    <col min="2063" max="2063" width="13.125" style="138" customWidth="1"/>
    <col min="2064" max="2064" width="6.75" style="138" customWidth="1"/>
    <col min="2065" max="2065" width="14" style="138" bestFit="1" customWidth="1"/>
    <col min="2066" max="2066" width="6.75" style="138" customWidth="1"/>
    <col min="2067" max="2067" width="14.875" style="138" bestFit="1" customWidth="1"/>
    <col min="2068" max="2068" width="9.125" style="138" customWidth="1"/>
    <col min="2069" max="2069" width="39.375" style="138" customWidth="1"/>
    <col min="2070" max="2070" width="37.25" style="138" customWidth="1"/>
    <col min="2071" max="2305" width="9.125" style="138"/>
    <col min="2306" max="2306" width="6.875" style="138" customWidth="1"/>
    <col min="2307" max="2307" width="41.375" style="138" customWidth="1"/>
    <col min="2308" max="2308" width="10.625" style="138" customWidth="1"/>
    <col min="2309" max="2309" width="17" style="138" customWidth="1"/>
    <col min="2310" max="2310" width="10.75" style="138" customWidth="1"/>
    <col min="2311" max="2311" width="11.375" style="138" customWidth="1"/>
    <col min="2312" max="2312" width="6.75" style="138" customWidth="1"/>
    <col min="2313" max="2313" width="12.375" style="138" bestFit="1" customWidth="1"/>
    <col min="2314" max="2314" width="6.75" style="138" customWidth="1"/>
    <col min="2315" max="2315" width="13.25" style="138" customWidth="1"/>
    <col min="2316" max="2316" width="6.75" style="138" customWidth="1"/>
    <col min="2317" max="2317" width="11" style="138" customWidth="1"/>
    <col min="2318" max="2318" width="6.75" style="138" customWidth="1"/>
    <col min="2319" max="2319" width="13.125" style="138" customWidth="1"/>
    <col min="2320" max="2320" width="6.75" style="138" customWidth="1"/>
    <col min="2321" max="2321" width="14" style="138" bestFit="1" customWidth="1"/>
    <col min="2322" max="2322" width="6.75" style="138" customWidth="1"/>
    <col min="2323" max="2323" width="14.875" style="138" bestFit="1" customWidth="1"/>
    <col min="2324" max="2324" width="9.125" style="138" customWidth="1"/>
    <col min="2325" max="2325" width="39.375" style="138" customWidth="1"/>
    <col min="2326" max="2326" width="37.25" style="138" customWidth="1"/>
    <col min="2327" max="2561" width="9.125" style="138"/>
    <col min="2562" max="2562" width="6.875" style="138" customWidth="1"/>
    <col min="2563" max="2563" width="41.375" style="138" customWidth="1"/>
    <col min="2564" max="2564" width="10.625" style="138" customWidth="1"/>
    <col min="2565" max="2565" width="17" style="138" customWidth="1"/>
    <col min="2566" max="2566" width="10.75" style="138" customWidth="1"/>
    <col min="2567" max="2567" width="11.375" style="138" customWidth="1"/>
    <col min="2568" max="2568" width="6.75" style="138" customWidth="1"/>
    <col min="2569" max="2569" width="12.375" style="138" bestFit="1" customWidth="1"/>
    <col min="2570" max="2570" width="6.75" style="138" customWidth="1"/>
    <col min="2571" max="2571" width="13.25" style="138" customWidth="1"/>
    <col min="2572" max="2572" width="6.75" style="138" customWidth="1"/>
    <col min="2573" max="2573" width="11" style="138" customWidth="1"/>
    <col min="2574" max="2574" width="6.75" style="138" customWidth="1"/>
    <col min="2575" max="2575" width="13.125" style="138" customWidth="1"/>
    <col min="2576" max="2576" width="6.75" style="138" customWidth="1"/>
    <col min="2577" max="2577" width="14" style="138" bestFit="1" customWidth="1"/>
    <col min="2578" max="2578" width="6.75" style="138" customWidth="1"/>
    <col min="2579" max="2579" width="14.875" style="138" bestFit="1" customWidth="1"/>
    <col min="2580" max="2580" width="9.125" style="138" customWidth="1"/>
    <col min="2581" max="2581" width="39.375" style="138" customWidth="1"/>
    <col min="2582" max="2582" width="37.25" style="138" customWidth="1"/>
    <col min="2583" max="2817" width="9.125" style="138"/>
    <col min="2818" max="2818" width="6.875" style="138" customWidth="1"/>
    <col min="2819" max="2819" width="41.375" style="138" customWidth="1"/>
    <col min="2820" max="2820" width="10.625" style="138" customWidth="1"/>
    <col min="2821" max="2821" width="17" style="138" customWidth="1"/>
    <col min="2822" max="2822" width="10.75" style="138" customWidth="1"/>
    <col min="2823" max="2823" width="11.375" style="138" customWidth="1"/>
    <col min="2824" max="2824" width="6.75" style="138" customWidth="1"/>
    <col min="2825" max="2825" width="12.375" style="138" bestFit="1" customWidth="1"/>
    <col min="2826" max="2826" width="6.75" style="138" customWidth="1"/>
    <col min="2827" max="2827" width="13.25" style="138" customWidth="1"/>
    <col min="2828" max="2828" width="6.75" style="138" customWidth="1"/>
    <col min="2829" max="2829" width="11" style="138" customWidth="1"/>
    <col min="2830" max="2830" width="6.75" style="138" customWidth="1"/>
    <col min="2831" max="2831" width="13.125" style="138" customWidth="1"/>
    <col min="2832" max="2832" width="6.75" style="138" customWidth="1"/>
    <col min="2833" max="2833" width="14" style="138" bestFit="1" customWidth="1"/>
    <col min="2834" max="2834" width="6.75" style="138" customWidth="1"/>
    <col min="2835" max="2835" width="14.875" style="138" bestFit="1" customWidth="1"/>
    <col min="2836" max="2836" width="9.125" style="138" customWidth="1"/>
    <col min="2837" max="2837" width="39.375" style="138" customWidth="1"/>
    <col min="2838" max="2838" width="37.25" style="138" customWidth="1"/>
    <col min="2839" max="3073" width="9.125" style="138"/>
    <col min="3074" max="3074" width="6.875" style="138" customWidth="1"/>
    <col min="3075" max="3075" width="41.375" style="138" customWidth="1"/>
    <col min="3076" max="3076" width="10.625" style="138" customWidth="1"/>
    <col min="3077" max="3077" width="17" style="138" customWidth="1"/>
    <col min="3078" max="3078" width="10.75" style="138" customWidth="1"/>
    <col min="3079" max="3079" width="11.375" style="138" customWidth="1"/>
    <col min="3080" max="3080" width="6.75" style="138" customWidth="1"/>
    <col min="3081" max="3081" width="12.375" style="138" bestFit="1" customWidth="1"/>
    <col min="3082" max="3082" width="6.75" style="138" customWidth="1"/>
    <col min="3083" max="3083" width="13.25" style="138" customWidth="1"/>
    <col min="3084" max="3084" width="6.75" style="138" customWidth="1"/>
    <col min="3085" max="3085" width="11" style="138" customWidth="1"/>
    <col min="3086" max="3086" width="6.75" style="138" customWidth="1"/>
    <col min="3087" max="3087" width="13.125" style="138" customWidth="1"/>
    <col min="3088" max="3088" width="6.75" style="138" customWidth="1"/>
    <col min="3089" max="3089" width="14" style="138" bestFit="1" customWidth="1"/>
    <col min="3090" max="3090" width="6.75" style="138" customWidth="1"/>
    <col min="3091" max="3091" width="14.875" style="138" bestFit="1" customWidth="1"/>
    <col min="3092" max="3092" width="9.125" style="138" customWidth="1"/>
    <col min="3093" max="3093" width="39.375" style="138" customWidth="1"/>
    <col min="3094" max="3094" width="37.25" style="138" customWidth="1"/>
    <col min="3095" max="3329" width="9.125" style="138"/>
    <col min="3330" max="3330" width="6.875" style="138" customWidth="1"/>
    <col min="3331" max="3331" width="41.375" style="138" customWidth="1"/>
    <col min="3332" max="3332" width="10.625" style="138" customWidth="1"/>
    <col min="3333" max="3333" width="17" style="138" customWidth="1"/>
    <col min="3334" max="3334" width="10.75" style="138" customWidth="1"/>
    <col min="3335" max="3335" width="11.375" style="138" customWidth="1"/>
    <col min="3336" max="3336" width="6.75" style="138" customWidth="1"/>
    <col min="3337" max="3337" width="12.375" style="138" bestFit="1" customWidth="1"/>
    <col min="3338" max="3338" width="6.75" style="138" customWidth="1"/>
    <col min="3339" max="3339" width="13.25" style="138" customWidth="1"/>
    <col min="3340" max="3340" width="6.75" style="138" customWidth="1"/>
    <col min="3341" max="3341" width="11" style="138" customWidth="1"/>
    <col min="3342" max="3342" width="6.75" style="138" customWidth="1"/>
    <col min="3343" max="3343" width="13.125" style="138" customWidth="1"/>
    <col min="3344" max="3344" width="6.75" style="138" customWidth="1"/>
    <col min="3345" max="3345" width="14" style="138" bestFit="1" customWidth="1"/>
    <col min="3346" max="3346" width="6.75" style="138" customWidth="1"/>
    <col min="3347" max="3347" width="14.875" style="138" bestFit="1" customWidth="1"/>
    <col min="3348" max="3348" width="9.125" style="138" customWidth="1"/>
    <col min="3349" max="3349" width="39.375" style="138" customWidth="1"/>
    <col min="3350" max="3350" width="37.25" style="138" customWidth="1"/>
    <col min="3351" max="3585" width="9.125" style="138"/>
    <col min="3586" max="3586" width="6.875" style="138" customWidth="1"/>
    <col min="3587" max="3587" width="41.375" style="138" customWidth="1"/>
    <col min="3588" max="3588" width="10.625" style="138" customWidth="1"/>
    <col min="3589" max="3589" width="17" style="138" customWidth="1"/>
    <col min="3590" max="3590" width="10.75" style="138" customWidth="1"/>
    <col min="3591" max="3591" width="11.375" style="138" customWidth="1"/>
    <col min="3592" max="3592" width="6.75" style="138" customWidth="1"/>
    <col min="3593" max="3593" width="12.375" style="138" bestFit="1" customWidth="1"/>
    <col min="3594" max="3594" width="6.75" style="138" customWidth="1"/>
    <col min="3595" max="3595" width="13.25" style="138" customWidth="1"/>
    <col min="3596" max="3596" width="6.75" style="138" customWidth="1"/>
    <col min="3597" max="3597" width="11" style="138" customWidth="1"/>
    <col min="3598" max="3598" width="6.75" style="138" customWidth="1"/>
    <col min="3599" max="3599" width="13.125" style="138" customWidth="1"/>
    <col min="3600" max="3600" width="6.75" style="138" customWidth="1"/>
    <col min="3601" max="3601" width="14" style="138" bestFit="1" customWidth="1"/>
    <col min="3602" max="3602" width="6.75" style="138" customWidth="1"/>
    <col min="3603" max="3603" width="14.875" style="138" bestFit="1" customWidth="1"/>
    <col min="3604" max="3604" width="9.125" style="138" customWidth="1"/>
    <col min="3605" max="3605" width="39.375" style="138" customWidth="1"/>
    <col min="3606" max="3606" width="37.25" style="138" customWidth="1"/>
    <col min="3607" max="3841" width="9.125" style="138"/>
    <col min="3842" max="3842" width="6.875" style="138" customWidth="1"/>
    <col min="3843" max="3843" width="41.375" style="138" customWidth="1"/>
    <col min="3844" max="3844" width="10.625" style="138" customWidth="1"/>
    <col min="3845" max="3845" width="17" style="138" customWidth="1"/>
    <col min="3846" max="3846" width="10.75" style="138" customWidth="1"/>
    <col min="3847" max="3847" width="11.375" style="138" customWidth="1"/>
    <col min="3848" max="3848" width="6.75" style="138" customWidth="1"/>
    <col min="3849" max="3849" width="12.375" style="138" bestFit="1" customWidth="1"/>
    <col min="3850" max="3850" width="6.75" style="138" customWidth="1"/>
    <col min="3851" max="3851" width="13.25" style="138" customWidth="1"/>
    <col min="3852" max="3852" width="6.75" style="138" customWidth="1"/>
    <col min="3853" max="3853" width="11" style="138" customWidth="1"/>
    <col min="3854" max="3854" width="6.75" style="138" customWidth="1"/>
    <col min="3855" max="3855" width="13.125" style="138" customWidth="1"/>
    <col min="3856" max="3856" width="6.75" style="138" customWidth="1"/>
    <col min="3857" max="3857" width="14" style="138" bestFit="1" customWidth="1"/>
    <col min="3858" max="3858" width="6.75" style="138" customWidth="1"/>
    <col min="3859" max="3859" width="14.875" style="138" bestFit="1" customWidth="1"/>
    <col min="3860" max="3860" width="9.125" style="138" customWidth="1"/>
    <col min="3861" max="3861" width="39.375" style="138" customWidth="1"/>
    <col min="3862" max="3862" width="37.25" style="138" customWidth="1"/>
    <col min="3863" max="4097" width="9.125" style="138"/>
    <col min="4098" max="4098" width="6.875" style="138" customWidth="1"/>
    <col min="4099" max="4099" width="41.375" style="138" customWidth="1"/>
    <col min="4100" max="4100" width="10.625" style="138" customWidth="1"/>
    <col min="4101" max="4101" width="17" style="138" customWidth="1"/>
    <col min="4102" max="4102" width="10.75" style="138" customWidth="1"/>
    <col min="4103" max="4103" width="11.375" style="138" customWidth="1"/>
    <col min="4104" max="4104" width="6.75" style="138" customWidth="1"/>
    <col min="4105" max="4105" width="12.375" style="138" bestFit="1" customWidth="1"/>
    <col min="4106" max="4106" width="6.75" style="138" customWidth="1"/>
    <col min="4107" max="4107" width="13.25" style="138" customWidth="1"/>
    <col min="4108" max="4108" width="6.75" style="138" customWidth="1"/>
    <col min="4109" max="4109" width="11" style="138" customWidth="1"/>
    <col min="4110" max="4110" width="6.75" style="138" customWidth="1"/>
    <col min="4111" max="4111" width="13.125" style="138" customWidth="1"/>
    <col min="4112" max="4112" width="6.75" style="138" customWidth="1"/>
    <col min="4113" max="4113" width="14" style="138" bestFit="1" customWidth="1"/>
    <col min="4114" max="4114" width="6.75" style="138" customWidth="1"/>
    <col min="4115" max="4115" width="14.875" style="138" bestFit="1" customWidth="1"/>
    <col min="4116" max="4116" width="9.125" style="138" customWidth="1"/>
    <col min="4117" max="4117" width="39.375" style="138" customWidth="1"/>
    <col min="4118" max="4118" width="37.25" style="138" customWidth="1"/>
    <col min="4119" max="4353" width="9.125" style="138"/>
    <col min="4354" max="4354" width="6.875" style="138" customWidth="1"/>
    <col min="4355" max="4355" width="41.375" style="138" customWidth="1"/>
    <col min="4356" max="4356" width="10.625" style="138" customWidth="1"/>
    <col min="4357" max="4357" width="17" style="138" customWidth="1"/>
    <col min="4358" max="4358" width="10.75" style="138" customWidth="1"/>
    <col min="4359" max="4359" width="11.375" style="138" customWidth="1"/>
    <col min="4360" max="4360" width="6.75" style="138" customWidth="1"/>
    <col min="4361" max="4361" width="12.375" style="138" bestFit="1" customWidth="1"/>
    <col min="4362" max="4362" width="6.75" style="138" customWidth="1"/>
    <col min="4363" max="4363" width="13.25" style="138" customWidth="1"/>
    <col min="4364" max="4364" width="6.75" style="138" customWidth="1"/>
    <col min="4365" max="4365" width="11" style="138" customWidth="1"/>
    <col min="4366" max="4366" width="6.75" style="138" customWidth="1"/>
    <col min="4367" max="4367" width="13.125" style="138" customWidth="1"/>
    <col min="4368" max="4368" width="6.75" style="138" customWidth="1"/>
    <col min="4369" max="4369" width="14" style="138" bestFit="1" customWidth="1"/>
    <col min="4370" max="4370" width="6.75" style="138" customWidth="1"/>
    <col min="4371" max="4371" width="14.875" style="138" bestFit="1" customWidth="1"/>
    <col min="4372" max="4372" width="9.125" style="138" customWidth="1"/>
    <col min="4373" max="4373" width="39.375" style="138" customWidth="1"/>
    <col min="4374" max="4374" width="37.25" style="138" customWidth="1"/>
    <col min="4375" max="4609" width="9.125" style="138"/>
    <col min="4610" max="4610" width="6.875" style="138" customWidth="1"/>
    <col min="4611" max="4611" width="41.375" style="138" customWidth="1"/>
    <col min="4612" max="4612" width="10.625" style="138" customWidth="1"/>
    <col min="4613" max="4613" width="17" style="138" customWidth="1"/>
    <col min="4614" max="4614" width="10.75" style="138" customWidth="1"/>
    <col min="4615" max="4615" width="11.375" style="138" customWidth="1"/>
    <col min="4616" max="4616" width="6.75" style="138" customWidth="1"/>
    <col min="4617" max="4617" width="12.375" style="138" bestFit="1" customWidth="1"/>
    <col min="4618" max="4618" width="6.75" style="138" customWidth="1"/>
    <col min="4619" max="4619" width="13.25" style="138" customWidth="1"/>
    <col min="4620" max="4620" width="6.75" style="138" customWidth="1"/>
    <col min="4621" max="4621" width="11" style="138" customWidth="1"/>
    <col min="4622" max="4622" width="6.75" style="138" customWidth="1"/>
    <col min="4623" max="4623" width="13.125" style="138" customWidth="1"/>
    <col min="4624" max="4624" width="6.75" style="138" customWidth="1"/>
    <col min="4625" max="4625" width="14" style="138" bestFit="1" customWidth="1"/>
    <col min="4626" max="4626" width="6.75" style="138" customWidth="1"/>
    <col min="4627" max="4627" width="14.875" style="138" bestFit="1" customWidth="1"/>
    <col min="4628" max="4628" width="9.125" style="138" customWidth="1"/>
    <col min="4629" max="4629" width="39.375" style="138" customWidth="1"/>
    <col min="4630" max="4630" width="37.25" style="138" customWidth="1"/>
    <col min="4631" max="4865" width="9.125" style="138"/>
    <col min="4866" max="4866" width="6.875" style="138" customWidth="1"/>
    <col min="4867" max="4867" width="41.375" style="138" customWidth="1"/>
    <col min="4868" max="4868" width="10.625" style="138" customWidth="1"/>
    <col min="4869" max="4869" width="17" style="138" customWidth="1"/>
    <col min="4870" max="4870" width="10.75" style="138" customWidth="1"/>
    <col min="4871" max="4871" width="11.375" style="138" customWidth="1"/>
    <col min="4872" max="4872" width="6.75" style="138" customWidth="1"/>
    <col min="4873" max="4873" width="12.375" style="138" bestFit="1" customWidth="1"/>
    <col min="4874" max="4874" width="6.75" style="138" customWidth="1"/>
    <col min="4875" max="4875" width="13.25" style="138" customWidth="1"/>
    <col min="4876" max="4876" width="6.75" style="138" customWidth="1"/>
    <col min="4877" max="4877" width="11" style="138" customWidth="1"/>
    <col min="4878" max="4878" width="6.75" style="138" customWidth="1"/>
    <col min="4879" max="4879" width="13.125" style="138" customWidth="1"/>
    <col min="4880" max="4880" width="6.75" style="138" customWidth="1"/>
    <col min="4881" max="4881" width="14" style="138" bestFit="1" customWidth="1"/>
    <col min="4882" max="4882" width="6.75" style="138" customWidth="1"/>
    <col min="4883" max="4883" width="14.875" style="138" bestFit="1" customWidth="1"/>
    <col min="4884" max="4884" width="9.125" style="138" customWidth="1"/>
    <col min="4885" max="4885" width="39.375" style="138" customWidth="1"/>
    <col min="4886" max="4886" width="37.25" style="138" customWidth="1"/>
    <col min="4887" max="5121" width="9.125" style="138"/>
    <col min="5122" max="5122" width="6.875" style="138" customWidth="1"/>
    <col min="5123" max="5123" width="41.375" style="138" customWidth="1"/>
    <col min="5124" max="5124" width="10.625" style="138" customWidth="1"/>
    <col min="5125" max="5125" width="17" style="138" customWidth="1"/>
    <col min="5126" max="5126" width="10.75" style="138" customWidth="1"/>
    <col min="5127" max="5127" width="11.375" style="138" customWidth="1"/>
    <col min="5128" max="5128" width="6.75" style="138" customWidth="1"/>
    <col min="5129" max="5129" width="12.375" style="138" bestFit="1" customWidth="1"/>
    <col min="5130" max="5130" width="6.75" style="138" customWidth="1"/>
    <col min="5131" max="5131" width="13.25" style="138" customWidth="1"/>
    <col min="5132" max="5132" width="6.75" style="138" customWidth="1"/>
    <col min="5133" max="5133" width="11" style="138" customWidth="1"/>
    <col min="5134" max="5134" width="6.75" style="138" customWidth="1"/>
    <col min="5135" max="5135" width="13.125" style="138" customWidth="1"/>
    <col min="5136" max="5136" width="6.75" style="138" customWidth="1"/>
    <col min="5137" max="5137" width="14" style="138" bestFit="1" customWidth="1"/>
    <col min="5138" max="5138" width="6.75" style="138" customWidth="1"/>
    <col min="5139" max="5139" width="14.875" style="138" bestFit="1" customWidth="1"/>
    <col min="5140" max="5140" width="9.125" style="138" customWidth="1"/>
    <col min="5141" max="5141" width="39.375" style="138" customWidth="1"/>
    <col min="5142" max="5142" width="37.25" style="138" customWidth="1"/>
    <col min="5143" max="5377" width="9.125" style="138"/>
    <col min="5378" max="5378" width="6.875" style="138" customWidth="1"/>
    <col min="5379" max="5379" width="41.375" style="138" customWidth="1"/>
    <col min="5380" max="5380" width="10.625" style="138" customWidth="1"/>
    <col min="5381" max="5381" width="17" style="138" customWidth="1"/>
    <col min="5382" max="5382" width="10.75" style="138" customWidth="1"/>
    <col min="5383" max="5383" width="11.375" style="138" customWidth="1"/>
    <col min="5384" max="5384" width="6.75" style="138" customWidth="1"/>
    <col min="5385" max="5385" width="12.375" style="138" bestFit="1" customWidth="1"/>
    <col min="5386" max="5386" width="6.75" style="138" customWidth="1"/>
    <col min="5387" max="5387" width="13.25" style="138" customWidth="1"/>
    <col min="5388" max="5388" width="6.75" style="138" customWidth="1"/>
    <col min="5389" max="5389" width="11" style="138" customWidth="1"/>
    <col min="5390" max="5390" width="6.75" style="138" customWidth="1"/>
    <col min="5391" max="5391" width="13.125" style="138" customWidth="1"/>
    <col min="5392" max="5392" width="6.75" style="138" customWidth="1"/>
    <col min="5393" max="5393" width="14" style="138" bestFit="1" customWidth="1"/>
    <col min="5394" max="5394" width="6.75" style="138" customWidth="1"/>
    <col min="5395" max="5395" width="14.875" style="138" bestFit="1" customWidth="1"/>
    <col min="5396" max="5396" width="9.125" style="138" customWidth="1"/>
    <col min="5397" max="5397" width="39.375" style="138" customWidth="1"/>
    <col min="5398" max="5398" width="37.25" style="138" customWidth="1"/>
    <col min="5399" max="5633" width="9.125" style="138"/>
    <col min="5634" max="5634" width="6.875" style="138" customWidth="1"/>
    <col min="5635" max="5635" width="41.375" style="138" customWidth="1"/>
    <col min="5636" max="5636" width="10.625" style="138" customWidth="1"/>
    <col min="5637" max="5637" width="17" style="138" customWidth="1"/>
    <col min="5638" max="5638" width="10.75" style="138" customWidth="1"/>
    <col min="5639" max="5639" width="11.375" style="138" customWidth="1"/>
    <col min="5640" max="5640" width="6.75" style="138" customWidth="1"/>
    <col min="5641" max="5641" width="12.375" style="138" bestFit="1" customWidth="1"/>
    <col min="5642" max="5642" width="6.75" style="138" customWidth="1"/>
    <col min="5643" max="5643" width="13.25" style="138" customWidth="1"/>
    <col min="5644" max="5644" width="6.75" style="138" customWidth="1"/>
    <col min="5645" max="5645" width="11" style="138" customWidth="1"/>
    <col min="5646" max="5646" width="6.75" style="138" customWidth="1"/>
    <col min="5647" max="5647" width="13.125" style="138" customWidth="1"/>
    <col min="5648" max="5648" width="6.75" style="138" customWidth="1"/>
    <col min="5649" max="5649" width="14" style="138" bestFit="1" customWidth="1"/>
    <col min="5650" max="5650" width="6.75" style="138" customWidth="1"/>
    <col min="5651" max="5651" width="14.875" style="138" bestFit="1" customWidth="1"/>
    <col min="5652" max="5652" width="9.125" style="138" customWidth="1"/>
    <col min="5653" max="5653" width="39.375" style="138" customWidth="1"/>
    <col min="5654" max="5654" width="37.25" style="138" customWidth="1"/>
    <col min="5655" max="5889" width="9.125" style="138"/>
    <col min="5890" max="5890" width="6.875" style="138" customWidth="1"/>
    <col min="5891" max="5891" width="41.375" style="138" customWidth="1"/>
    <col min="5892" max="5892" width="10.625" style="138" customWidth="1"/>
    <col min="5893" max="5893" width="17" style="138" customWidth="1"/>
    <col min="5894" max="5894" width="10.75" style="138" customWidth="1"/>
    <col min="5895" max="5895" width="11.375" style="138" customWidth="1"/>
    <col min="5896" max="5896" width="6.75" style="138" customWidth="1"/>
    <col min="5897" max="5897" width="12.375" style="138" bestFit="1" customWidth="1"/>
    <col min="5898" max="5898" width="6.75" style="138" customWidth="1"/>
    <col min="5899" max="5899" width="13.25" style="138" customWidth="1"/>
    <col min="5900" max="5900" width="6.75" style="138" customWidth="1"/>
    <col min="5901" max="5901" width="11" style="138" customWidth="1"/>
    <col min="5902" max="5902" width="6.75" style="138" customWidth="1"/>
    <col min="5903" max="5903" width="13.125" style="138" customWidth="1"/>
    <col min="5904" max="5904" width="6.75" style="138" customWidth="1"/>
    <col min="5905" max="5905" width="14" style="138" bestFit="1" customWidth="1"/>
    <col min="5906" max="5906" width="6.75" style="138" customWidth="1"/>
    <col min="5907" max="5907" width="14.875" style="138" bestFit="1" customWidth="1"/>
    <col min="5908" max="5908" width="9.125" style="138" customWidth="1"/>
    <col min="5909" max="5909" width="39.375" style="138" customWidth="1"/>
    <col min="5910" max="5910" width="37.25" style="138" customWidth="1"/>
    <col min="5911" max="6145" width="9.125" style="138"/>
    <col min="6146" max="6146" width="6.875" style="138" customWidth="1"/>
    <col min="6147" max="6147" width="41.375" style="138" customWidth="1"/>
    <col min="6148" max="6148" width="10.625" style="138" customWidth="1"/>
    <col min="6149" max="6149" width="17" style="138" customWidth="1"/>
    <col min="6150" max="6150" width="10.75" style="138" customWidth="1"/>
    <col min="6151" max="6151" width="11.375" style="138" customWidth="1"/>
    <col min="6152" max="6152" width="6.75" style="138" customWidth="1"/>
    <col min="6153" max="6153" width="12.375" style="138" bestFit="1" customWidth="1"/>
    <col min="6154" max="6154" width="6.75" style="138" customWidth="1"/>
    <col min="6155" max="6155" width="13.25" style="138" customWidth="1"/>
    <col min="6156" max="6156" width="6.75" style="138" customWidth="1"/>
    <col min="6157" max="6157" width="11" style="138" customWidth="1"/>
    <col min="6158" max="6158" width="6.75" style="138" customWidth="1"/>
    <col min="6159" max="6159" width="13.125" style="138" customWidth="1"/>
    <col min="6160" max="6160" width="6.75" style="138" customWidth="1"/>
    <col min="6161" max="6161" width="14" style="138" bestFit="1" customWidth="1"/>
    <col min="6162" max="6162" width="6.75" style="138" customWidth="1"/>
    <col min="6163" max="6163" width="14.875" style="138" bestFit="1" customWidth="1"/>
    <col min="6164" max="6164" width="9.125" style="138" customWidth="1"/>
    <col min="6165" max="6165" width="39.375" style="138" customWidth="1"/>
    <col min="6166" max="6166" width="37.25" style="138" customWidth="1"/>
    <col min="6167" max="6401" width="9.125" style="138"/>
    <col min="6402" max="6402" width="6.875" style="138" customWidth="1"/>
    <col min="6403" max="6403" width="41.375" style="138" customWidth="1"/>
    <col min="6404" max="6404" width="10.625" style="138" customWidth="1"/>
    <col min="6405" max="6405" width="17" style="138" customWidth="1"/>
    <col min="6406" max="6406" width="10.75" style="138" customWidth="1"/>
    <col min="6407" max="6407" width="11.375" style="138" customWidth="1"/>
    <col min="6408" max="6408" width="6.75" style="138" customWidth="1"/>
    <col min="6409" max="6409" width="12.375" style="138" bestFit="1" customWidth="1"/>
    <col min="6410" max="6410" width="6.75" style="138" customWidth="1"/>
    <col min="6411" max="6411" width="13.25" style="138" customWidth="1"/>
    <col min="6412" max="6412" width="6.75" style="138" customWidth="1"/>
    <col min="6413" max="6413" width="11" style="138" customWidth="1"/>
    <col min="6414" max="6414" width="6.75" style="138" customWidth="1"/>
    <col min="6415" max="6415" width="13.125" style="138" customWidth="1"/>
    <col min="6416" max="6416" width="6.75" style="138" customWidth="1"/>
    <col min="6417" max="6417" width="14" style="138" bestFit="1" customWidth="1"/>
    <col min="6418" max="6418" width="6.75" style="138" customWidth="1"/>
    <col min="6419" max="6419" width="14.875" style="138" bestFit="1" customWidth="1"/>
    <col min="6420" max="6420" width="9.125" style="138" customWidth="1"/>
    <col min="6421" max="6421" width="39.375" style="138" customWidth="1"/>
    <col min="6422" max="6422" width="37.25" style="138" customWidth="1"/>
    <col min="6423" max="6657" width="9.125" style="138"/>
    <col min="6658" max="6658" width="6.875" style="138" customWidth="1"/>
    <col min="6659" max="6659" width="41.375" style="138" customWidth="1"/>
    <col min="6660" max="6660" width="10.625" style="138" customWidth="1"/>
    <col min="6661" max="6661" width="17" style="138" customWidth="1"/>
    <col min="6662" max="6662" width="10.75" style="138" customWidth="1"/>
    <col min="6663" max="6663" width="11.375" style="138" customWidth="1"/>
    <col min="6664" max="6664" width="6.75" style="138" customWidth="1"/>
    <col min="6665" max="6665" width="12.375" style="138" bestFit="1" customWidth="1"/>
    <col min="6666" max="6666" width="6.75" style="138" customWidth="1"/>
    <col min="6667" max="6667" width="13.25" style="138" customWidth="1"/>
    <col min="6668" max="6668" width="6.75" style="138" customWidth="1"/>
    <col min="6669" max="6669" width="11" style="138" customWidth="1"/>
    <col min="6670" max="6670" width="6.75" style="138" customWidth="1"/>
    <col min="6671" max="6671" width="13.125" style="138" customWidth="1"/>
    <col min="6672" max="6672" width="6.75" style="138" customWidth="1"/>
    <col min="6673" max="6673" width="14" style="138" bestFit="1" customWidth="1"/>
    <col min="6674" max="6674" width="6.75" style="138" customWidth="1"/>
    <col min="6675" max="6675" width="14.875" style="138" bestFit="1" customWidth="1"/>
    <col min="6676" max="6676" width="9.125" style="138" customWidth="1"/>
    <col min="6677" max="6677" width="39.375" style="138" customWidth="1"/>
    <col min="6678" max="6678" width="37.25" style="138" customWidth="1"/>
    <col min="6679" max="6913" width="9.125" style="138"/>
    <col min="6914" max="6914" width="6.875" style="138" customWidth="1"/>
    <col min="6915" max="6915" width="41.375" style="138" customWidth="1"/>
    <col min="6916" max="6916" width="10.625" style="138" customWidth="1"/>
    <col min="6917" max="6917" width="17" style="138" customWidth="1"/>
    <col min="6918" max="6918" width="10.75" style="138" customWidth="1"/>
    <col min="6919" max="6919" width="11.375" style="138" customWidth="1"/>
    <col min="6920" max="6920" width="6.75" style="138" customWidth="1"/>
    <col min="6921" max="6921" width="12.375" style="138" bestFit="1" customWidth="1"/>
    <col min="6922" max="6922" width="6.75" style="138" customWidth="1"/>
    <col min="6923" max="6923" width="13.25" style="138" customWidth="1"/>
    <col min="6924" max="6924" width="6.75" style="138" customWidth="1"/>
    <col min="6925" max="6925" width="11" style="138" customWidth="1"/>
    <col min="6926" max="6926" width="6.75" style="138" customWidth="1"/>
    <col min="6927" max="6927" width="13.125" style="138" customWidth="1"/>
    <col min="6928" max="6928" width="6.75" style="138" customWidth="1"/>
    <col min="6929" max="6929" width="14" style="138" bestFit="1" customWidth="1"/>
    <col min="6930" max="6930" width="6.75" style="138" customWidth="1"/>
    <col min="6931" max="6931" width="14.875" style="138" bestFit="1" customWidth="1"/>
    <col min="6932" max="6932" width="9.125" style="138" customWidth="1"/>
    <col min="6933" max="6933" width="39.375" style="138" customWidth="1"/>
    <col min="6934" max="6934" width="37.25" style="138" customWidth="1"/>
    <col min="6935" max="7169" width="9.125" style="138"/>
    <col min="7170" max="7170" width="6.875" style="138" customWidth="1"/>
    <col min="7171" max="7171" width="41.375" style="138" customWidth="1"/>
    <col min="7172" max="7172" width="10.625" style="138" customWidth="1"/>
    <col min="7173" max="7173" width="17" style="138" customWidth="1"/>
    <col min="7174" max="7174" width="10.75" style="138" customWidth="1"/>
    <col min="7175" max="7175" width="11.375" style="138" customWidth="1"/>
    <col min="7176" max="7176" width="6.75" style="138" customWidth="1"/>
    <col min="7177" max="7177" width="12.375" style="138" bestFit="1" customWidth="1"/>
    <col min="7178" max="7178" width="6.75" style="138" customWidth="1"/>
    <col min="7179" max="7179" width="13.25" style="138" customWidth="1"/>
    <col min="7180" max="7180" width="6.75" style="138" customWidth="1"/>
    <col min="7181" max="7181" width="11" style="138" customWidth="1"/>
    <col min="7182" max="7182" width="6.75" style="138" customWidth="1"/>
    <col min="7183" max="7183" width="13.125" style="138" customWidth="1"/>
    <col min="7184" max="7184" width="6.75" style="138" customWidth="1"/>
    <col min="7185" max="7185" width="14" style="138" bestFit="1" customWidth="1"/>
    <col min="7186" max="7186" width="6.75" style="138" customWidth="1"/>
    <col min="7187" max="7187" width="14.875" style="138" bestFit="1" customWidth="1"/>
    <col min="7188" max="7188" width="9.125" style="138" customWidth="1"/>
    <col min="7189" max="7189" width="39.375" style="138" customWidth="1"/>
    <col min="7190" max="7190" width="37.25" style="138" customWidth="1"/>
    <col min="7191" max="7425" width="9.125" style="138"/>
    <col min="7426" max="7426" width="6.875" style="138" customWidth="1"/>
    <col min="7427" max="7427" width="41.375" style="138" customWidth="1"/>
    <col min="7428" max="7428" width="10.625" style="138" customWidth="1"/>
    <col min="7429" max="7429" width="17" style="138" customWidth="1"/>
    <col min="7430" max="7430" width="10.75" style="138" customWidth="1"/>
    <col min="7431" max="7431" width="11.375" style="138" customWidth="1"/>
    <col min="7432" max="7432" width="6.75" style="138" customWidth="1"/>
    <col min="7433" max="7433" width="12.375" style="138" bestFit="1" customWidth="1"/>
    <col min="7434" max="7434" width="6.75" style="138" customWidth="1"/>
    <col min="7435" max="7435" width="13.25" style="138" customWidth="1"/>
    <col min="7436" max="7436" width="6.75" style="138" customWidth="1"/>
    <col min="7437" max="7437" width="11" style="138" customWidth="1"/>
    <col min="7438" max="7438" width="6.75" style="138" customWidth="1"/>
    <col min="7439" max="7439" width="13.125" style="138" customWidth="1"/>
    <col min="7440" max="7440" width="6.75" style="138" customWidth="1"/>
    <col min="7441" max="7441" width="14" style="138" bestFit="1" customWidth="1"/>
    <col min="7442" max="7442" width="6.75" style="138" customWidth="1"/>
    <col min="7443" max="7443" width="14.875" style="138" bestFit="1" customWidth="1"/>
    <col min="7444" max="7444" width="9.125" style="138" customWidth="1"/>
    <col min="7445" max="7445" width="39.375" style="138" customWidth="1"/>
    <col min="7446" max="7446" width="37.25" style="138" customWidth="1"/>
    <col min="7447" max="7681" width="9.125" style="138"/>
    <col min="7682" max="7682" width="6.875" style="138" customWidth="1"/>
    <col min="7683" max="7683" width="41.375" style="138" customWidth="1"/>
    <col min="7684" max="7684" width="10.625" style="138" customWidth="1"/>
    <col min="7685" max="7685" width="17" style="138" customWidth="1"/>
    <col min="7686" max="7686" width="10.75" style="138" customWidth="1"/>
    <col min="7687" max="7687" width="11.375" style="138" customWidth="1"/>
    <col min="7688" max="7688" width="6.75" style="138" customWidth="1"/>
    <col min="7689" max="7689" width="12.375" style="138" bestFit="1" customWidth="1"/>
    <col min="7690" max="7690" width="6.75" style="138" customWidth="1"/>
    <col min="7691" max="7691" width="13.25" style="138" customWidth="1"/>
    <col min="7692" max="7692" width="6.75" style="138" customWidth="1"/>
    <col min="7693" max="7693" width="11" style="138" customWidth="1"/>
    <col min="7694" max="7694" width="6.75" style="138" customWidth="1"/>
    <col min="7695" max="7695" width="13.125" style="138" customWidth="1"/>
    <col min="7696" max="7696" width="6.75" style="138" customWidth="1"/>
    <col min="7697" max="7697" width="14" style="138" bestFit="1" customWidth="1"/>
    <col min="7698" max="7698" width="6.75" style="138" customWidth="1"/>
    <col min="7699" max="7699" width="14.875" style="138" bestFit="1" customWidth="1"/>
    <col min="7700" max="7700" width="9.125" style="138" customWidth="1"/>
    <col min="7701" max="7701" width="39.375" style="138" customWidth="1"/>
    <col min="7702" max="7702" width="37.25" style="138" customWidth="1"/>
    <col min="7703" max="7937" width="9.125" style="138"/>
    <col min="7938" max="7938" width="6.875" style="138" customWidth="1"/>
    <col min="7939" max="7939" width="41.375" style="138" customWidth="1"/>
    <col min="7940" max="7940" width="10.625" style="138" customWidth="1"/>
    <col min="7941" max="7941" width="17" style="138" customWidth="1"/>
    <col min="7942" max="7942" width="10.75" style="138" customWidth="1"/>
    <col min="7943" max="7943" width="11.375" style="138" customWidth="1"/>
    <col min="7944" max="7944" width="6.75" style="138" customWidth="1"/>
    <col min="7945" max="7945" width="12.375" style="138" bestFit="1" customWidth="1"/>
    <col min="7946" max="7946" width="6.75" style="138" customWidth="1"/>
    <col min="7947" max="7947" width="13.25" style="138" customWidth="1"/>
    <col min="7948" max="7948" width="6.75" style="138" customWidth="1"/>
    <col min="7949" max="7949" width="11" style="138" customWidth="1"/>
    <col min="7950" max="7950" width="6.75" style="138" customWidth="1"/>
    <col min="7951" max="7951" width="13.125" style="138" customWidth="1"/>
    <col min="7952" max="7952" width="6.75" style="138" customWidth="1"/>
    <col min="7953" max="7953" width="14" style="138" bestFit="1" customWidth="1"/>
    <col min="7954" max="7954" width="6.75" style="138" customWidth="1"/>
    <col min="7955" max="7955" width="14.875" style="138" bestFit="1" customWidth="1"/>
    <col min="7956" max="7956" width="9.125" style="138" customWidth="1"/>
    <col min="7957" max="7957" width="39.375" style="138" customWidth="1"/>
    <col min="7958" max="7958" width="37.25" style="138" customWidth="1"/>
    <col min="7959" max="8193" width="9.125" style="138"/>
    <col min="8194" max="8194" width="6.875" style="138" customWidth="1"/>
    <col min="8195" max="8195" width="41.375" style="138" customWidth="1"/>
    <col min="8196" max="8196" width="10.625" style="138" customWidth="1"/>
    <col min="8197" max="8197" width="17" style="138" customWidth="1"/>
    <col min="8198" max="8198" width="10.75" style="138" customWidth="1"/>
    <col min="8199" max="8199" width="11.375" style="138" customWidth="1"/>
    <col min="8200" max="8200" width="6.75" style="138" customWidth="1"/>
    <col min="8201" max="8201" width="12.375" style="138" bestFit="1" customWidth="1"/>
    <col min="8202" max="8202" width="6.75" style="138" customWidth="1"/>
    <col min="8203" max="8203" width="13.25" style="138" customWidth="1"/>
    <col min="8204" max="8204" width="6.75" style="138" customWidth="1"/>
    <col min="8205" max="8205" width="11" style="138" customWidth="1"/>
    <col min="8206" max="8206" width="6.75" style="138" customWidth="1"/>
    <col min="8207" max="8207" width="13.125" style="138" customWidth="1"/>
    <col min="8208" max="8208" width="6.75" style="138" customWidth="1"/>
    <col min="8209" max="8209" width="14" style="138" bestFit="1" customWidth="1"/>
    <col min="8210" max="8210" width="6.75" style="138" customWidth="1"/>
    <col min="8211" max="8211" width="14.875" style="138" bestFit="1" customWidth="1"/>
    <col min="8212" max="8212" width="9.125" style="138" customWidth="1"/>
    <col min="8213" max="8213" width="39.375" style="138" customWidth="1"/>
    <col min="8214" max="8214" width="37.25" style="138" customWidth="1"/>
    <col min="8215" max="8449" width="9.125" style="138"/>
    <col min="8450" max="8450" width="6.875" style="138" customWidth="1"/>
    <col min="8451" max="8451" width="41.375" style="138" customWidth="1"/>
    <col min="8452" max="8452" width="10.625" style="138" customWidth="1"/>
    <col min="8453" max="8453" width="17" style="138" customWidth="1"/>
    <col min="8454" max="8454" width="10.75" style="138" customWidth="1"/>
    <col min="8455" max="8455" width="11.375" style="138" customWidth="1"/>
    <col min="8456" max="8456" width="6.75" style="138" customWidth="1"/>
    <col min="8457" max="8457" width="12.375" style="138" bestFit="1" customWidth="1"/>
    <col min="8458" max="8458" width="6.75" style="138" customWidth="1"/>
    <col min="8459" max="8459" width="13.25" style="138" customWidth="1"/>
    <col min="8460" max="8460" width="6.75" style="138" customWidth="1"/>
    <col min="8461" max="8461" width="11" style="138" customWidth="1"/>
    <col min="8462" max="8462" width="6.75" style="138" customWidth="1"/>
    <col min="8463" max="8463" width="13.125" style="138" customWidth="1"/>
    <col min="8464" max="8464" width="6.75" style="138" customWidth="1"/>
    <col min="8465" max="8465" width="14" style="138" bestFit="1" customWidth="1"/>
    <col min="8466" max="8466" width="6.75" style="138" customWidth="1"/>
    <col min="8467" max="8467" width="14.875" style="138" bestFit="1" customWidth="1"/>
    <col min="8468" max="8468" width="9.125" style="138" customWidth="1"/>
    <col min="8469" max="8469" width="39.375" style="138" customWidth="1"/>
    <col min="8470" max="8470" width="37.25" style="138" customWidth="1"/>
    <col min="8471" max="8705" width="9.125" style="138"/>
    <col min="8706" max="8706" width="6.875" style="138" customWidth="1"/>
    <col min="8707" max="8707" width="41.375" style="138" customWidth="1"/>
    <col min="8708" max="8708" width="10.625" style="138" customWidth="1"/>
    <col min="8709" max="8709" width="17" style="138" customWidth="1"/>
    <col min="8710" max="8710" width="10.75" style="138" customWidth="1"/>
    <col min="8711" max="8711" width="11.375" style="138" customWidth="1"/>
    <col min="8712" max="8712" width="6.75" style="138" customWidth="1"/>
    <col min="8713" max="8713" width="12.375" style="138" bestFit="1" customWidth="1"/>
    <col min="8714" max="8714" width="6.75" style="138" customWidth="1"/>
    <col min="8715" max="8715" width="13.25" style="138" customWidth="1"/>
    <col min="8716" max="8716" width="6.75" style="138" customWidth="1"/>
    <col min="8717" max="8717" width="11" style="138" customWidth="1"/>
    <col min="8718" max="8718" width="6.75" style="138" customWidth="1"/>
    <col min="8719" max="8719" width="13.125" style="138" customWidth="1"/>
    <col min="8720" max="8720" width="6.75" style="138" customWidth="1"/>
    <col min="8721" max="8721" width="14" style="138" bestFit="1" customWidth="1"/>
    <col min="8722" max="8722" width="6.75" style="138" customWidth="1"/>
    <col min="8723" max="8723" width="14.875" style="138" bestFit="1" customWidth="1"/>
    <col min="8724" max="8724" width="9.125" style="138" customWidth="1"/>
    <col min="8725" max="8725" width="39.375" style="138" customWidth="1"/>
    <col min="8726" max="8726" width="37.25" style="138" customWidth="1"/>
    <col min="8727" max="8961" width="9.125" style="138"/>
    <col min="8962" max="8962" width="6.875" style="138" customWidth="1"/>
    <col min="8963" max="8963" width="41.375" style="138" customWidth="1"/>
    <col min="8964" max="8964" width="10.625" style="138" customWidth="1"/>
    <col min="8965" max="8965" width="17" style="138" customWidth="1"/>
    <col min="8966" max="8966" width="10.75" style="138" customWidth="1"/>
    <col min="8967" max="8967" width="11.375" style="138" customWidth="1"/>
    <col min="8968" max="8968" width="6.75" style="138" customWidth="1"/>
    <col min="8969" max="8969" width="12.375" style="138" bestFit="1" customWidth="1"/>
    <col min="8970" max="8970" width="6.75" style="138" customWidth="1"/>
    <col min="8971" max="8971" width="13.25" style="138" customWidth="1"/>
    <col min="8972" max="8972" width="6.75" style="138" customWidth="1"/>
    <col min="8973" max="8973" width="11" style="138" customWidth="1"/>
    <col min="8974" max="8974" width="6.75" style="138" customWidth="1"/>
    <col min="8975" max="8975" width="13.125" style="138" customWidth="1"/>
    <col min="8976" max="8976" width="6.75" style="138" customWidth="1"/>
    <col min="8977" max="8977" width="14" style="138" bestFit="1" customWidth="1"/>
    <col min="8978" max="8978" width="6.75" style="138" customWidth="1"/>
    <col min="8979" max="8979" width="14.875" style="138" bestFit="1" customWidth="1"/>
    <col min="8980" max="8980" width="9.125" style="138" customWidth="1"/>
    <col min="8981" max="8981" width="39.375" style="138" customWidth="1"/>
    <col min="8982" max="8982" width="37.25" style="138" customWidth="1"/>
    <col min="8983" max="9217" width="9.125" style="138"/>
    <col min="9218" max="9218" width="6.875" style="138" customWidth="1"/>
    <col min="9219" max="9219" width="41.375" style="138" customWidth="1"/>
    <col min="9220" max="9220" width="10.625" style="138" customWidth="1"/>
    <col min="9221" max="9221" width="17" style="138" customWidth="1"/>
    <col min="9222" max="9222" width="10.75" style="138" customWidth="1"/>
    <col min="9223" max="9223" width="11.375" style="138" customWidth="1"/>
    <col min="9224" max="9224" width="6.75" style="138" customWidth="1"/>
    <col min="9225" max="9225" width="12.375" style="138" bestFit="1" customWidth="1"/>
    <col min="9226" max="9226" width="6.75" style="138" customWidth="1"/>
    <col min="9227" max="9227" width="13.25" style="138" customWidth="1"/>
    <col min="9228" max="9228" width="6.75" style="138" customWidth="1"/>
    <col min="9229" max="9229" width="11" style="138" customWidth="1"/>
    <col min="9230" max="9230" width="6.75" style="138" customWidth="1"/>
    <col min="9231" max="9231" width="13.125" style="138" customWidth="1"/>
    <col min="9232" max="9232" width="6.75" style="138" customWidth="1"/>
    <col min="9233" max="9233" width="14" style="138" bestFit="1" customWidth="1"/>
    <col min="9234" max="9234" width="6.75" style="138" customWidth="1"/>
    <col min="9235" max="9235" width="14.875" style="138" bestFit="1" customWidth="1"/>
    <col min="9236" max="9236" width="9.125" style="138" customWidth="1"/>
    <col min="9237" max="9237" width="39.375" style="138" customWidth="1"/>
    <col min="9238" max="9238" width="37.25" style="138" customWidth="1"/>
    <col min="9239" max="9473" width="9.125" style="138"/>
    <col min="9474" max="9474" width="6.875" style="138" customWidth="1"/>
    <col min="9475" max="9475" width="41.375" style="138" customWidth="1"/>
    <col min="9476" max="9476" width="10.625" style="138" customWidth="1"/>
    <col min="9477" max="9477" width="17" style="138" customWidth="1"/>
    <col min="9478" max="9478" width="10.75" style="138" customWidth="1"/>
    <col min="9479" max="9479" width="11.375" style="138" customWidth="1"/>
    <col min="9480" max="9480" width="6.75" style="138" customWidth="1"/>
    <col min="9481" max="9481" width="12.375" style="138" bestFit="1" customWidth="1"/>
    <col min="9482" max="9482" width="6.75" style="138" customWidth="1"/>
    <col min="9483" max="9483" width="13.25" style="138" customWidth="1"/>
    <col min="9484" max="9484" width="6.75" style="138" customWidth="1"/>
    <col min="9485" max="9485" width="11" style="138" customWidth="1"/>
    <col min="9486" max="9486" width="6.75" style="138" customWidth="1"/>
    <col min="9487" max="9487" width="13.125" style="138" customWidth="1"/>
    <col min="9488" max="9488" width="6.75" style="138" customWidth="1"/>
    <col min="9489" max="9489" width="14" style="138" bestFit="1" customWidth="1"/>
    <col min="9490" max="9490" width="6.75" style="138" customWidth="1"/>
    <col min="9491" max="9491" width="14.875" style="138" bestFit="1" customWidth="1"/>
    <col min="9492" max="9492" width="9.125" style="138" customWidth="1"/>
    <col min="9493" max="9493" width="39.375" style="138" customWidth="1"/>
    <col min="9494" max="9494" width="37.25" style="138" customWidth="1"/>
    <col min="9495" max="9729" width="9.125" style="138"/>
    <col min="9730" max="9730" width="6.875" style="138" customWidth="1"/>
    <col min="9731" max="9731" width="41.375" style="138" customWidth="1"/>
    <col min="9732" max="9732" width="10.625" style="138" customWidth="1"/>
    <col min="9733" max="9733" width="17" style="138" customWidth="1"/>
    <col min="9734" max="9734" width="10.75" style="138" customWidth="1"/>
    <col min="9735" max="9735" width="11.375" style="138" customWidth="1"/>
    <col min="9736" max="9736" width="6.75" style="138" customWidth="1"/>
    <col min="9737" max="9737" width="12.375" style="138" bestFit="1" customWidth="1"/>
    <col min="9738" max="9738" width="6.75" style="138" customWidth="1"/>
    <col min="9739" max="9739" width="13.25" style="138" customWidth="1"/>
    <col min="9740" max="9740" width="6.75" style="138" customWidth="1"/>
    <col min="9741" max="9741" width="11" style="138" customWidth="1"/>
    <col min="9742" max="9742" width="6.75" style="138" customWidth="1"/>
    <col min="9743" max="9743" width="13.125" style="138" customWidth="1"/>
    <col min="9744" max="9744" width="6.75" style="138" customWidth="1"/>
    <col min="9745" max="9745" width="14" style="138" bestFit="1" customWidth="1"/>
    <col min="9746" max="9746" width="6.75" style="138" customWidth="1"/>
    <col min="9747" max="9747" width="14.875" style="138" bestFit="1" customWidth="1"/>
    <col min="9748" max="9748" width="9.125" style="138" customWidth="1"/>
    <col min="9749" max="9749" width="39.375" style="138" customWidth="1"/>
    <col min="9750" max="9750" width="37.25" style="138" customWidth="1"/>
    <col min="9751" max="9985" width="9.125" style="138"/>
    <col min="9986" max="9986" width="6.875" style="138" customWidth="1"/>
    <col min="9987" max="9987" width="41.375" style="138" customWidth="1"/>
    <col min="9988" max="9988" width="10.625" style="138" customWidth="1"/>
    <col min="9989" max="9989" width="17" style="138" customWidth="1"/>
    <col min="9990" max="9990" width="10.75" style="138" customWidth="1"/>
    <col min="9991" max="9991" width="11.375" style="138" customWidth="1"/>
    <col min="9992" max="9992" width="6.75" style="138" customWidth="1"/>
    <col min="9993" max="9993" width="12.375" style="138" bestFit="1" customWidth="1"/>
    <col min="9994" max="9994" width="6.75" style="138" customWidth="1"/>
    <col min="9995" max="9995" width="13.25" style="138" customWidth="1"/>
    <col min="9996" max="9996" width="6.75" style="138" customWidth="1"/>
    <col min="9997" max="9997" width="11" style="138" customWidth="1"/>
    <col min="9998" max="9998" width="6.75" style="138" customWidth="1"/>
    <col min="9999" max="9999" width="13.125" style="138" customWidth="1"/>
    <col min="10000" max="10000" width="6.75" style="138" customWidth="1"/>
    <col min="10001" max="10001" width="14" style="138" bestFit="1" customWidth="1"/>
    <col min="10002" max="10002" width="6.75" style="138" customWidth="1"/>
    <col min="10003" max="10003" width="14.875" style="138" bestFit="1" customWidth="1"/>
    <col min="10004" max="10004" width="9.125" style="138" customWidth="1"/>
    <col min="10005" max="10005" width="39.375" style="138" customWidth="1"/>
    <col min="10006" max="10006" width="37.25" style="138" customWidth="1"/>
    <col min="10007" max="10241" width="9.125" style="138"/>
    <col min="10242" max="10242" width="6.875" style="138" customWidth="1"/>
    <col min="10243" max="10243" width="41.375" style="138" customWidth="1"/>
    <col min="10244" max="10244" width="10.625" style="138" customWidth="1"/>
    <col min="10245" max="10245" width="17" style="138" customWidth="1"/>
    <col min="10246" max="10246" width="10.75" style="138" customWidth="1"/>
    <col min="10247" max="10247" width="11.375" style="138" customWidth="1"/>
    <col min="10248" max="10248" width="6.75" style="138" customWidth="1"/>
    <col min="10249" max="10249" width="12.375" style="138" bestFit="1" customWidth="1"/>
    <col min="10250" max="10250" width="6.75" style="138" customWidth="1"/>
    <col min="10251" max="10251" width="13.25" style="138" customWidth="1"/>
    <col min="10252" max="10252" width="6.75" style="138" customWidth="1"/>
    <col min="10253" max="10253" width="11" style="138" customWidth="1"/>
    <col min="10254" max="10254" width="6.75" style="138" customWidth="1"/>
    <col min="10255" max="10255" width="13.125" style="138" customWidth="1"/>
    <col min="10256" max="10256" width="6.75" style="138" customWidth="1"/>
    <col min="10257" max="10257" width="14" style="138" bestFit="1" customWidth="1"/>
    <col min="10258" max="10258" width="6.75" style="138" customWidth="1"/>
    <col min="10259" max="10259" width="14.875" style="138" bestFit="1" customWidth="1"/>
    <col min="10260" max="10260" width="9.125" style="138" customWidth="1"/>
    <col min="10261" max="10261" width="39.375" style="138" customWidth="1"/>
    <col min="10262" max="10262" width="37.25" style="138" customWidth="1"/>
    <col min="10263" max="10497" width="9.125" style="138"/>
    <col min="10498" max="10498" width="6.875" style="138" customWidth="1"/>
    <col min="10499" max="10499" width="41.375" style="138" customWidth="1"/>
    <col min="10500" max="10500" width="10.625" style="138" customWidth="1"/>
    <col min="10501" max="10501" width="17" style="138" customWidth="1"/>
    <col min="10502" max="10502" width="10.75" style="138" customWidth="1"/>
    <col min="10503" max="10503" width="11.375" style="138" customWidth="1"/>
    <col min="10504" max="10504" width="6.75" style="138" customWidth="1"/>
    <col min="10505" max="10505" width="12.375" style="138" bestFit="1" customWidth="1"/>
    <col min="10506" max="10506" width="6.75" style="138" customWidth="1"/>
    <col min="10507" max="10507" width="13.25" style="138" customWidth="1"/>
    <col min="10508" max="10508" width="6.75" style="138" customWidth="1"/>
    <col min="10509" max="10509" width="11" style="138" customWidth="1"/>
    <col min="10510" max="10510" width="6.75" style="138" customWidth="1"/>
    <col min="10511" max="10511" width="13.125" style="138" customWidth="1"/>
    <col min="10512" max="10512" width="6.75" style="138" customWidth="1"/>
    <col min="10513" max="10513" width="14" style="138" bestFit="1" customWidth="1"/>
    <col min="10514" max="10514" width="6.75" style="138" customWidth="1"/>
    <col min="10515" max="10515" width="14.875" style="138" bestFit="1" customWidth="1"/>
    <col min="10516" max="10516" width="9.125" style="138" customWidth="1"/>
    <col min="10517" max="10517" width="39.375" style="138" customWidth="1"/>
    <col min="10518" max="10518" width="37.25" style="138" customWidth="1"/>
    <col min="10519" max="10753" width="9.125" style="138"/>
    <col min="10754" max="10754" width="6.875" style="138" customWidth="1"/>
    <col min="10755" max="10755" width="41.375" style="138" customWidth="1"/>
    <col min="10756" max="10756" width="10.625" style="138" customWidth="1"/>
    <col min="10757" max="10757" width="17" style="138" customWidth="1"/>
    <col min="10758" max="10758" width="10.75" style="138" customWidth="1"/>
    <col min="10759" max="10759" width="11.375" style="138" customWidth="1"/>
    <col min="10760" max="10760" width="6.75" style="138" customWidth="1"/>
    <col min="10761" max="10761" width="12.375" style="138" bestFit="1" customWidth="1"/>
    <col min="10762" max="10762" width="6.75" style="138" customWidth="1"/>
    <col min="10763" max="10763" width="13.25" style="138" customWidth="1"/>
    <col min="10764" max="10764" width="6.75" style="138" customWidth="1"/>
    <col min="10765" max="10765" width="11" style="138" customWidth="1"/>
    <col min="10766" max="10766" width="6.75" style="138" customWidth="1"/>
    <col min="10767" max="10767" width="13.125" style="138" customWidth="1"/>
    <col min="10768" max="10768" width="6.75" style="138" customWidth="1"/>
    <col min="10769" max="10769" width="14" style="138" bestFit="1" customWidth="1"/>
    <col min="10770" max="10770" width="6.75" style="138" customWidth="1"/>
    <col min="10771" max="10771" width="14.875" style="138" bestFit="1" customWidth="1"/>
    <col min="10772" max="10772" width="9.125" style="138" customWidth="1"/>
    <col min="10773" max="10773" width="39.375" style="138" customWidth="1"/>
    <col min="10774" max="10774" width="37.25" style="138" customWidth="1"/>
    <col min="10775" max="11009" width="9.125" style="138"/>
    <col min="11010" max="11010" width="6.875" style="138" customWidth="1"/>
    <col min="11011" max="11011" width="41.375" style="138" customWidth="1"/>
    <col min="11012" max="11012" width="10.625" style="138" customWidth="1"/>
    <col min="11013" max="11013" width="17" style="138" customWidth="1"/>
    <col min="11014" max="11014" width="10.75" style="138" customWidth="1"/>
    <col min="11015" max="11015" width="11.375" style="138" customWidth="1"/>
    <col min="11016" max="11016" width="6.75" style="138" customWidth="1"/>
    <col min="11017" max="11017" width="12.375" style="138" bestFit="1" customWidth="1"/>
    <col min="11018" max="11018" width="6.75" style="138" customWidth="1"/>
    <col min="11019" max="11019" width="13.25" style="138" customWidth="1"/>
    <col min="11020" max="11020" width="6.75" style="138" customWidth="1"/>
    <col min="11021" max="11021" width="11" style="138" customWidth="1"/>
    <col min="11022" max="11022" width="6.75" style="138" customWidth="1"/>
    <col min="11023" max="11023" width="13.125" style="138" customWidth="1"/>
    <col min="11024" max="11024" width="6.75" style="138" customWidth="1"/>
    <col min="11025" max="11025" width="14" style="138" bestFit="1" customWidth="1"/>
    <col min="11026" max="11026" width="6.75" style="138" customWidth="1"/>
    <col min="11027" max="11027" width="14.875" style="138" bestFit="1" customWidth="1"/>
    <col min="11028" max="11028" width="9.125" style="138" customWidth="1"/>
    <col min="11029" max="11029" width="39.375" style="138" customWidth="1"/>
    <col min="11030" max="11030" width="37.25" style="138" customWidth="1"/>
    <col min="11031" max="11265" width="9.125" style="138"/>
    <col min="11266" max="11266" width="6.875" style="138" customWidth="1"/>
    <col min="11267" max="11267" width="41.375" style="138" customWidth="1"/>
    <col min="11268" max="11268" width="10.625" style="138" customWidth="1"/>
    <col min="11269" max="11269" width="17" style="138" customWidth="1"/>
    <col min="11270" max="11270" width="10.75" style="138" customWidth="1"/>
    <col min="11271" max="11271" width="11.375" style="138" customWidth="1"/>
    <col min="11272" max="11272" width="6.75" style="138" customWidth="1"/>
    <col min="11273" max="11273" width="12.375" style="138" bestFit="1" customWidth="1"/>
    <col min="11274" max="11274" width="6.75" style="138" customWidth="1"/>
    <col min="11275" max="11275" width="13.25" style="138" customWidth="1"/>
    <col min="11276" max="11276" width="6.75" style="138" customWidth="1"/>
    <col min="11277" max="11277" width="11" style="138" customWidth="1"/>
    <col min="11278" max="11278" width="6.75" style="138" customWidth="1"/>
    <col min="11279" max="11279" width="13.125" style="138" customWidth="1"/>
    <col min="11280" max="11280" width="6.75" style="138" customWidth="1"/>
    <col min="11281" max="11281" width="14" style="138" bestFit="1" customWidth="1"/>
    <col min="11282" max="11282" width="6.75" style="138" customWidth="1"/>
    <col min="11283" max="11283" width="14.875" style="138" bestFit="1" customWidth="1"/>
    <col min="11284" max="11284" width="9.125" style="138" customWidth="1"/>
    <col min="11285" max="11285" width="39.375" style="138" customWidth="1"/>
    <col min="11286" max="11286" width="37.25" style="138" customWidth="1"/>
    <col min="11287" max="11521" width="9.125" style="138"/>
    <col min="11522" max="11522" width="6.875" style="138" customWidth="1"/>
    <col min="11523" max="11523" width="41.375" style="138" customWidth="1"/>
    <col min="11524" max="11524" width="10.625" style="138" customWidth="1"/>
    <col min="11525" max="11525" width="17" style="138" customWidth="1"/>
    <col min="11526" max="11526" width="10.75" style="138" customWidth="1"/>
    <col min="11527" max="11527" width="11.375" style="138" customWidth="1"/>
    <col min="11528" max="11528" width="6.75" style="138" customWidth="1"/>
    <col min="11529" max="11529" width="12.375" style="138" bestFit="1" customWidth="1"/>
    <col min="11530" max="11530" width="6.75" style="138" customWidth="1"/>
    <col min="11531" max="11531" width="13.25" style="138" customWidth="1"/>
    <col min="11532" max="11532" width="6.75" style="138" customWidth="1"/>
    <col min="11533" max="11533" width="11" style="138" customWidth="1"/>
    <col min="11534" max="11534" width="6.75" style="138" customWidth="1"/>
    <col min="11535" max="11535" width="13.125" style="138" customWidth="1"/>
    <col min="11536" max="11536" width="6.75" style="138" customWidth="1"/>
    <col min="11537" max="11537" width="14" style="138" bestFit="1" customWidth="1"/>
    <col min="11538" max="11538" width="6.75" style="138" customWidth="1"/>
    <col min="11539" max="11539" width="14.875" style="138" bestFit="1" customWidth="1"/>
    <col min="11540" max="11540" width="9.125" style="138" customWidth="1"/>
    <col min="11541" max="11541" width="39.375" style="138" customWidth="1"/>
    <col min="11542" max="11542" width="37.25" style="138" customWidth="1"/>
    <col min="11543" max="11777" width="9.125" style="138"/>
    <col min="11778" max="11778" width="6.875" style="138" customWidth="1"/>
    <col min="11779" max="11779" width="41.375" style="138" customWidth="1"/>
    <col min="11780" max="11780" width="10.625" style="138" customWidth="1"/>
    <col min="11781" max="11781" width="17" style="138" customWidth="1"/>
    <col min="11782" max="11782" width="10.75" style="138" customWidth="1"/>
    <col min="11783" max="11783" width="11.375" style="138" customWidth="1"/>
    <col min="11784" max="11784" width="6.75" style="138" customWidth="1"/>
    <col min="11785" max="11785" width="12.375" style="138" bestFit="1" customWidth="1"/>
    <col min="11786" max="11786" width="6.75" style="138" customWidth="1"/>
    <col min="11787" max="11787" width="13.25" style="138" customWidth="1"/>
    <col min="11788" max="11788" width="6.75" style="138" customWidth="1"/>
    <col min="11789" max="11789" width="11" style="138" customWidth="1"/>
    <col min="11790" max="11790" width="6.75" style="138" customWidth="1"/>
    <col min="11791" max="11791" width="13.125" style="138" customWidth="1"/>
    <col min="11792" max="11792" width="6.75" style="138" customWidth="1"/>
    <col min="11793" max="11793" width="14" style="138" bestFit="1" customWidth="1"/>
    <col min="11794" max="11794" width="6.75" style="138" customWidth="1"/>
    <col min="11795" max="11795" width="14.875" style="138" bestFit="1" customWidth="1"/>
    <col min="11796" max="11796" width="9.125" style="138" customWidth="1"/>
    <col min="11797" max="11797" width="39.375" style="138" customWidth="1"/>
    <col min="11798" max="11798" width="37.25" style="138" customWidth="1"/>
    <col min="11799" max="12033" width="9.125" style="138"/>
    <col min="12034" max="12034" width="6.875" style="138" customWidth="1"/>
    <col min="12035" max="12035" width="41.375" style="138" customWidth="1"/>
    <col min="12036" max="12036" width="10.625" style="138" customWidth="1"/>
    <col min="12037" max="12037" width="17" style="138" customWidth="1"/>
    <col min="12038" max="12038" width="10.75" style="138" customWidth="1"/>
    <col min="12039" max="12039" width="11.375" style="138" customWidth="1"/>
    <col min="12040" max="12040" width="6.75" style="138" customWidth="1"/>
    <col min="12041" max="12041" width="12.375" style="138" bestFit="1" customWidth="1"/>
    <col min="12042" max="12042" width="6.75" style="138" customWidth="1"/>
    <col min="12043" max="12043" width="13.25" style="138" customWidth="1"/>
    <col min="12044" max="12044" width="6.75" style="138" customWidth="1"/>
    <col min="12045" max="12045" width="11" style="138" customWidth="1"/>
    <col min="12046" max="12046" width="6.75" style="138" customWidth="1"/>
    <col min="12047" max="12047" width="13.125" style="138" customWidth="1"/>
    <col min="12048" max="12048" width="6.75" style="138" customWidth="1"/>
    <col min="12049" max="12049" width="14" style="138" bestFit="1" customWidth="1"/>
    <col min="12050" max="12050" width="6.75" style="138" customWidth="1"/>
    <col min="12051" max="12051" width="14.875" style="138" bestFit="1" customWidth="1"/>
    <col min="12052" max="12052" width="9.125" style="138" customWidth="1"/>
    <col min="12053" max="12053" width="39.375" style="138" customWidth="1"/>
    <col min="12054" max="12054" width="37.25" style="138" customWidth="1"/>
    <col min="12055" max="12289" width="9.125" style="138"/>
    <col min="12290" max="12290" width="6.875" style="138" customWidth="1"/>
    <col min="12291" max="12291" width="41.375" style="138" customWidth="1"/>
    <col min="12292" max="12292" width="10.625" style="138" customWidth="1"/>
    <col min="12293" max="12293" width="17" style="138" customWidth="1"/>
    <col min="12294" max="12294" width="10.75" style="138" customWidth="1"/>
    <col min="12295" max="12295" width="11.375" style="138" customWidth="1"/>
    <col min="12296" max="12296" width="6.75" style="138" customWidth="1"/>
    <col min="12297" max="12297" width="12.375" style="138" bestFit="1" customWidth="1"/>
    <col min="12298" max="12298" width="6.75" style="138" customWidth="1"/>
    <col min="12299" max="12299" width="13.25" style="138" customWidth="1"/>
    <col min="12300" max="12300" width="6.75" style="138" customWidth="1"/>
    <col min="12301" max="12301" width="11" style="138" customWidth="1"/>
    <col min="12302" max="12302" width="6.75" style="138" customWidth="1"/>
    <col min="12303" max="12303" width="13.125" style="138" customWidth="1"/>
    <col min="12304" max="12304" width="6.75" style="138" customWidth="1"/>
    <col min="12305" max="12305" width="14" style="138" bestFit="1" customWidth="1"/>
    <col min="12306" max="12306" width="6.75" style="138" customWidth="1"/>
    <col min="12307" max="12307" width="14.875" style="138" bestFit="1" customWidth="1"/>
    <col min="12308" max="12308" width="9.125" style="138" customWidth="1"/>
    <col min="12309" max="12309" width="39.375" style="138" customWidth="1"/>
    <col min="12310" max="12310" width="37.25" style="138" customWidth="1"/>
    <col min="12311" max="12545" width="9.125" style="138"/>
    <col min="12546" max="12546" width="6.875" style="138" customWidth="1"/>
    <col min="12547" max="12547" width="41.375" style="138" customWidth="1"/>
    <col min="12548" max="12548" width="10.625" style="138" customWidth="1"/>
    <col min="12549" max="12549" width="17" style="138" customWidth="1"/>
    <col min="12550" max="12550" width="10.75" style="138" customWidth="1"/>
    <col min="12551" max="12551" width="11.375" style="138" customWidth="1"/>
    <col min="12552" max="12552" width="6.75" style="138" customWidth="1"/>
    <col min="12553" max="12553" width="12.375" style="138" bestFit="1" customWidth="1"/>
    <col min="12554" max="12554" width="6.75" style="138" customWidth="1"/>
    <col min="12555" max="12555" width="13.25" style="138" customWidth="1"/>
    <col min="12556" max="12556" width="6.75" style="138" customWidth="1"/>
    <col min="12557" max="12557" width="11" style="138" customWidth="1"/>
    <col min="12558" max="12558" width="6.75" style="138" customWidth="1"/>
    <col min="12559" max="12559" width="13.125" style="138" customWidth="1"/>
    <col min="12560" max="12560" width="6.75" style="138" customWidth="1"/>
    <col min="12561" max="12561" width="14" style="138" bestFit="1" customWidth="1"/>
    <col min="12562" max="12562" width="6.75" style="138" customWidth="1"/>
    <col min="12563" max="12563" width="14.875" style="138" bestFit="1" customWidth="1"/>
    <col min="12564" max="12564" width="9.125" style="138" customWidth="1"/>
    <col min="12565" max="12565" width="39.375" style="138" customWidth="1"/>
    <col min="12566" max="12566" width="37.25" style="138" customWidth="1"/>
    <col min="12567" max="12801" width="9.125" style="138"/>
    <col min="12802" max="12802" width="6.875" style="138" customWidth="1"/>
    <col min="12803" max="12803" width="41.375" style="138" customWidth="1"/>
    <col min="12804" max="12804" width="10.625" style="138" customWidth="1"/>
    <col min="12805" max="12805" width="17" style="138" customWidth="1"/>
    <col min="12806" max="12806" width="10.75" style="138" customWidth="1"/>
    <col min="12807" max="12807" width="11.375" style="138" customWidth="1"/>
    <col min="12808" max="12808" width="6.75" style="138" customWidth="1"/>
    <col min="12809" max="12809" width="12.375" style="138" bestFit="1" customWidth="1"/>
    <col min="12810" max="12810" width="6.75" style="138" customWidth="1"/>
    <col min="12811" max="12811" width="13.25" style="138" customWidth="1"/>
    <col min="12812" max="12812" width="6.75" style="138" customWidth="1"/>
    <col min="12813" max="12813" width="11" style="138" customWidth="1"/>
    <col min="12814" max="12814" width="6.75" style="138" customWidth="1"/>
    <col min="12815" max="12815" width="13.125" style="138" customWidth="1"/>
    <col min="12816" max="12816" width="6.75" style="138" customWidth="1"/>
    <col min="12817" max="12817" width="14" style="138" bestFit="1" customWidth="1"/>
    <col min="12818" max="12818" width="6.75" style="138" customWidth="1"/>
    <col min="12819" max="12819" width="14.875" style="138" bestFit="1" customWidth="1"/>
    <col min="12820" max="12820" width="9.125" style="138" customWidth="1"/>
    <col min="12821" max="12821" width="39.375" style="138" customWidth="1"/>
    <col min="12822" max="12822" width="37.25" style="138" customWidth="1"/>
    <col min="12823" max="13057" width="9.125" style="138"/>
    <col min="13058" max="13058" width="6.875" style="138" customWidth="1"/>
    <col min="13059" max="13059" width="41.375" style="138" customWidth="1"/>
    <col min="13060" max="13060" width="10.625" style="138" customWidth="1"/>
    <col min="13061" max="13061" width="17" style="138" customWidth="1"/>
    <col min="13062" max="13062" width="10.75" style="138" customWidth="1"/>
    <col min="13063" max="13063" width="11.375" style="138" customWidth="1"/>
    <col min="13064" max="13064" width="6.75" style="138" customWidth="1"/>
    <col min="13065" max="13065" width="12.375" style="138" bestFit="1" customWidth="1"/>
    <col min="13066" max="13066" width="6.75" style="138" customWidth="1"/>
    <col min="13067" max="13067" width="13.25" style="138" customWidth="1"/>
    <col min="13068" max="13068" width="6.75" style="138" customWidth="1"/>
    <col min="13069" max="13069" width="11" style="138" customWidth="1"/>
    <col min="13070" max="13070" width="6.75" style="138" customWidth="1"/>
    <col min="13071" max="13071" width="13.125" style="138" customWidth="1"/>
    <col min="13072" max="13072" width="6.75" style="138" customWidth="1"/>
    <col min="13073" max="13073" width="14" style="138" bestFit="1" customWidth="1"/>
    <col min="13074" max="13074" width="6.75" style="138" customWidth="1"/>
    <col min="13075" max="13075" width="14.875" style="138" bestFit="1" customWidth="1"/>
    <col min="13076" max="13076" width="9.125" style="138" customWidth="1"/>
    <col min="13077" max="13077" width="39.375" style="138" customWidth="1"/>
    <col min="13078" max="13078" width="37.25" style="138" customWidth="1"/>
    <col min="13079" max="13313" width="9.125" style="138"/>
    <col min="13314" max="13314" width="6.875" style="138" customWidth="1"/>
    <col min="13315" max="13315" width="41.375" style="138" customWidth="1"/>
    <col min="13316" max="13316" width="10.625" style="138" customWidth="1"/>
    <col min="13317" max="13317" width="17" style="138" customWidth="1"/>
    <col min="13318" max="13318" width="10.75" style="138" customWidth="1"/>
    <col min="13319" max="13319" width="11.375" style="138" customWidth="1"/>
    <col min="13320" max="13320" width="6.75" style="138" customWidth="1"/>
    <col min="13321" max="13321" width="12.375" style="138" bestFit="1" customWidth="1"/>
    <col min="13322" max="13322" width="6.75" style="138" customWidth="1"/>
    <col min="13323" max="13323" width="13.25" style="138" customWidth="1"/>
    <col min="13324" max="13324" width="6.75" style="138" customWidth="1"/>
    <col min="13325" max="13325" width="11" style="138" customWidth="1"/>
    <col min="13326" max="13326" width="6.75" style="138" customWidth="1"/>
    <col min="13327" max="13327" width="13.125" style="138" customWidth="1"/>
    <col min="13328" max="13328" width="6.75" style="138" customWidth="1"/>
    <col min="13329" max="13329" width="14" style="138" bestFit="1" customWidth="1"/>
    <col min="13330" max="13330" width="6.75" style="138" customWidth="1"/>
    <col min="13331" max="13331" width="14.875" style="138" bestFit="1" customWidth="1"/>
    <col min="13332" max="13332" width="9.125" style="138" customWidth="1"/>
    <col min="13333" max="13333" width="39.375" style="138" customWidth="1"/>
    <col min="13334" max="13334" width="37.25" style="138" customWidth="1"/>
    <col min="13335" max="13569" width="9.125" style="138"/>
    <col min="13570" max="13570" width="6.875" style="138" customWidth="1"/>
    <col min="13571" max="13571" width="41.375" style="138" customWidth="1"/>
    <col min="13572" max="13572" width="10.625" style="138" customWidth="1"/>
    <col min="13573" max="13573" width="17" style="138" customWidth="1"/>
    <col min="13574" max="13574" width="10.75" style="138" customWidth="1"/>
    <col min="13575" max="13575" width="11.375" style="138" customWidth="1"/>
    <col min="13576" max="13576" width="6.75" style="138" customWidth="1"/>
    <col min="13577" max="13577" width="12.375" style="138" bestFit="1" customWidth="1"/>
    <col min="13578" max="13578" width="6.75" style="138" customWidth="1"/>
    <col min="13579" max="13579" width="13.25" style="138" customWidth="1"/>
    <col min="13580" max="13580" width="6.75" style="138" customWidth="1"/>
    <col min="13581" max="13581" width="11" style="138" customWidth="1"/>
    <col min="13582" max="13582" width="6.75" style="138" customWidth="1"/>
    <col min="13583" max="13583" width="13.125" style="138" customWidth="1"/>
    <col min="13584" max="13584" width="6.75" style="138" customWidth="1"/>
    <col min="13585" max="13585" width="14" style="138" bestFit="1" customWidth="1"/>
    <col min="13586" max="13586" width="6.75" style="138" customWidth="1"/>
    <col min="13587" max="13587" width="14.875" style="138" bestFit="1" customWidth="1"/>
    <col min="13588" max="13588" width="9.125" style="138" customWidth="1"/>
    <col min="13589" max="13589" width="39.375" style="138" customWidth="1"/>
    <col min="13590" max="13590" width="37.25" style="138" customWidth="1"/>
    <col min="13591" max="13825" width="9.125" style="138"/>
    <col min="13826" max="13826" width="6.875" style="138" customWidth="1"/>
    <col min="13827" max="13827" width="41.375" style="138" customWidth="1"/>
    <col min="13828" max="13828" width="10.625" style="138" customWidth="1"/>
    <col min="13829" max="13829" width="17" style="138" customWidth="1"/>
    <col min="13830" max="13830" width="10.75" style="138" customWidth="1"/>
    <col min="13831" max="13831" width="11.375" style="138" customWidth="1"/>
    <col min="13832" max="13832" width="6.75" style="138" customWidth="1"/>
    <col min="13833" max="13833" width="12.375" style="138" bestFit="1" customWidth="1"/>
    <col min="13834" max="13834" width="6.75" style="138" customWidth="1"/>
    <col min="13835" max="13835" width="13.25" style="138" customWidth="1"/>
    <col min="13836" max="13836" width="6.75" style="138" customWidth="1"/>
    <col min="13837" max="13837" width="11" style="138" customWidth="1"/>
    <col min="13838" max="13838" width="6.75" style="138" customWidth="1"/>
    <col min="13839" max="13839" width="13.125" style="138" customWidth="1"/>
    <col min="13840" max="13840" width="6.75" style="138" customWidth="1"/>
    <col min="13841" max="13841" width="14" style="138" bestFit="1" customWidth="1"/>
    <col min="13842" max="13842" width="6.75" style="138" customWidth="1"/>
    <col min="13843" max="13843" width="14.875" style="138" bestFit="1" customWidth="1"/>
    <col min="13844" max="13844" width="9.125" style="138" customWidth="1"/>
    <col min="13845" max="13845" width="39.375" style="138" customWidth="1"/>
    <col min="13846" max="13846" width="37.25" style="138" customWidth="1"/>
    <col min="13847" max="14081" width="9.125" style="138"/>
    <col min="14082" max="14082" width="6.875" style="138" customWidth="1"/>
    <col min="14083" max="14083" width="41.375" style="138" customWidth="1"/>
    <col min="14084" max="14084" width="10.625" style="138" customWidth="1"/>
    <col min="14085" max="14085" width="17" style="138" customWidth="1"/>
    <col min="14086" max="14086" width="10.75" style="138" customWidth="1"/>
    <col min="14087" max="14087" width="11.375" style="138" customWidth="1"/>
    <col min="14088" max="14088" width="6.75" style="138" customWidth="1"/>
    <col min="14089" max="14089" width="12.375" style="138" bestFit="1" customWidth="1"/>
    <col min="14090" max="14090" width="6.75" style="138" customWidth="1"/>
    <col min="14091" max="14091" width="13.25" style="138" customWidth="1"/>
    <col min="14092" max="14092" width="6.75" style="138" customWidth="1"/>
    <col min="14093" max="14093" width="11" style="138" customWidth="1"/>
    <col min="14094" max="14094" width="6.75" style="138" customWidth="1"/>
    <col min="14095" max="14095" width="13.125" style="138" customWidth="1"/>
    <col min="14096" max="14096" width="6.75" style="138" customWidth="1"/>
    <col min="14097" max="14097" width="14" style="138" bestFit="1" customWidth="1"/>
    <col min="14098" max="14098" width="6.75" style="138" customWidth="1"/>
    <col min="14099" max="14099" width="14.875" style="138" bestFit="1" customWidth="1"/>
    <col min="14100" max="14100" width="9.125" style="138" customWidth="1"/>
    <col min="14101" max="14101" width="39.375" style="138" customWidth="1"/>
    <col min="14102" max="14102" width="37.25" style="138" customWidth="1"/>
    <col min="14103" max="14337" width="9.125" style="138"/>
    <col min="14338" max="14338" width="6.875" style="138" customWidth="1"/>
    <col min="14339" max="14339" width="41.375" style="138" customWidth="1"/>
    <col min="14340" max="14340" width="10.625" style="138" customWidth="1"/>
    <col min="14341" max="14341" width="17" style="138" customWidth="1"/>
    <col min="14342" max="14342" width="10.75" style="138" customWidth="1"/>
    <col min="14343" max="14343" width="11.375" style="138" customWidth="1"/>
    <col min="14344" max="14344" width="6.75" style="138" customWidth="1"/>
    <col min="14345" max="14345" width="12.375" style="138" bestFit="1" customWidth="1"/>
    <col min="14346" max="14346" width="6.75" style="138" customWidth="1"/>
    <col min="14347" max="14347" width="13.25" style="138" customWidth="1"/>
    <col min="14348" max="14348" width="6.75" style="138" customWidth="1"/>
    <col min="14349" max="14349" width="11" style="138" customWidth="1"/>
    <col min="14350" max="14350" width="6.75" style="138" customWidth="1"/>
    <col min="14351" max="14351" width="13.125" style="138" customWidth="1"/>
    <col min="14352" max="14352" width="6.75" style="138" customWidth="1"/>
    <col min="14353" max="14353" width="14" style="138" bestFit="1" customWidth="1"/>
    <col min="14354" max="14354" width="6.75" style="138" customWidth="1"/>
    <col min="14355" max="14355" width="14.875" style="138" bestFit="1" customWidth="1"/>
    <col min="14356" max="14356" width="9.125" style="138" customWidth="1"/>
    <col min="14357" max="14357" width="39.375" style="138" customWidth="1"/>
    <col min="14358" max="14358" width="37.25" style="138" customWidth="1"/>
    <col min="14359" max="14593" width="9.125" style="138"/>
    <col min="14594" max="14594" width="6.875" style="138" customWidth="1"/>
    <col min="14595" max="14595" width="41.375" style="138" customWidth="1"/>
    <col min="14596" max="14596" width="10.625" style="138" customWidth="1"/>
    <col min="14597" max="14597" width="17" style="138" customWidth="1"/>
    <col min="14598" max="14598" width="10.75" style="138" customWidth="1"/>
    <col min="14599" max="14599" width="11.375" style="138" customWidth="1"/>
    <col min="14600" max="14600" width="6.75" style="138" customWidth="1"/>
    <col min="14601" max="14601" width="12.375" style="138" bestFit="1" customWidth="1"/>
    <col min="14602" max="14602" width="6.75" style="138" customWidth="1"/>
    <col min="14603" max="14603" width="13.25" style="138" customWidth="1"/>
    <col min="14604" max="14604" width="6.75" style="138" customWidth="1"/>
    <col min="14605" max="14605" width="11" style="138" customWidth="1"/>
    <col min="14606" max="14606" width="6.75" style="138" customWidth="1"/>
    <col min="14607" max="14607" width="13.125" style="138" customWidth="1"/>
    <col min="14608" max="14608" width="6.75" style="138" customWidth="1"/>
    <col min="14609" max="14609" width="14" style="138" bestFit="1" customWidth="1"/>
    <col min="14610" max="14610" width="6.75" style="138" customWidth="1"/>
    <col min="14611" max="14611" width="14.875" style="138" bestFit="1" customWidth="1"/>
    <col min="14612" max="14612" width="9.125" style="138" customWidth="1"/>
    <col min="14613" max="14613" width="39.375" style="138" customWidth="1"/>
    <col min="14614" max="14614" width="37.25" style="138" customWidth="1"/>
    <col min="14615" max="14849" width="9.125" style="138"/>
    <col min="14850" max="14850" width="6.875" style="138" customWidth="1"/>
    <col min="14851" max="14851" width="41.375" style="138" customWidth="1"/>
    <col min="14852" max="14852" width="10.625" style="138" customWidth="1"/>
    <col min="14853" max="14853" width="17" style="138" customWidth="1"/>
    <col min="14854" max="14854" width="10.75" style="138" customWidth="1"/>
    <col min="14855" max="14855" width="11.375" style="138" customWidth="1"/>
    <col min="14856" max="14856" width="6.75" style="138" customWidth="1"/>
    <col min="14857" max="14857" width="12.375" style="138" bestFit="1" customWidth="1"/>
    <col min="14858" max="14858" width="6.75" style="138" customWidth="1"/>
    <col min="14859" max="14859" width="13.25" style="138" customWidth="1"/>
    <col min="14860" max="14860" width="6.75" style="138" customWidth="1"/>
    <col min="14861" max="14861" width="11" style="138" customWidth="1"/>
    <col min="14862" max="14862" width="6.75" style="138" customWidth="1"/>
    <col min="14863" max="14863" width="13.125" style="138" customWidth="1"/>
    <col min="14864" max="14864" width="6.75" style="138" customWidth="1"/>
    <col min="14865" max="14865" width="14" style="138" bestFit="1" customWidth="1"/>
    <col min="14866" max="14866" width="6.75" style="138" customWidth="1"/>
    <col min="14867" max="14867" width="14.875" style="138" bestFit="1" customWidth="1"/>
    <col min="14868" max="14868" width="9.125" style="138" customWidth="1"/>
    <col min="14869" max="14869" width="39.375" style="138" customWidth="1"/>
    <col min="14870" max="14870" width="37.25" style="138" customWidth="1"/>
    <col min="14871" max="15105" width="9.125" style="138"/>
    <col min="15106" max="15106" width="6.875" style="138" customWidth="1"/>
    <col min="15107" max="15107" width="41.375" style="138" customWidth="1"/>
    <col min="15108" max="15108" width="10.625" style="138" customWidth="1"/>
    <col min="15109" max="15109" width="17" style="138" customWidth="1"/>
    <col min="15110" max="15110" width="10.75" style="138" customWidth="1"/>
    <col min="15111" max="15111" width="11.375" style="138" customWidth="1"/>
    <col min="15112" max="15112" width="6.75" style="138" customWidth="1"/>
    <col min="15113" max="15113" width="12.375" style="138" bestFit="1" customWidth="1"/>
    <col min="15114" max="15114" width="6.75" style="138" customWidth="1"/>
    <col min="15115" max="15115" width="13.25" style="138" customWidth="1"/>
    <col min="15116" max="15116" width="6.75" style="138" customWidth="1"/>
    <col min="15117" max="15117" width="11" style="138" customWidth="1"/>
    <col min="15118" max="15118" width="6.75" style="138" customWidth="1"/>
    <col min="15119" max="15119" width="13.125" style="138" customWidth="1"/>
    <col min="15120" max="15120" width="6.75" style="138" customWidth="1"/>
    <col min="15121" max="15121" width="14" style="138" bestFit="1" customWidth="1"/>
    <col min="15122" max="15122" width="6.75" style="138" customWidth="1"/>
    <col min="15123" max="15123" width="14.875" style="138" bestFit="1" customWidth="1"/>
    <col min="15124" max="15124" width="9.125" style="138" customWidth="1"/>
    <col min="15125" max="15125" width="39.375" style="138" customWidth="1"/>
    <col min="15126" max="15126" width="37.25" style="138" customWidth="1"/>
    <col min="15127" max="15361" width="9.125" style="138"/>
    <col min="15362" max="15362" width="6.875" style="138" customWidth="1"/>
    <col min="15363" max="15363" width="41.375" style="138" customWidth="1"/>
    <col min="15364" max="15364" width="10.625" style="138" customWidth="1"/>
    <col min="15365" max="15365" width="17" style="138" customWidth="1"/>
    <col min="15366" max="15366" width="10.75" style="138" customWidth="1"/>
    <col min="15367" max="15367" width="11.375" style="138" customWidth="1"/>
    <col min="15368" max="15368" width="6.75" style="138" customWidth="1"/>
    <col min="15369" max="15369" width="12.375" style="138" bestFit="1" customWidth="1"/>
    <col min="15370" max="15370" width="6.75" style="138" customWidth="1"/>
    <col min="15371" max="15371" width="13.25" style="138" customWidth="1"/>
    <col min="15372" max="15372" width="6.75" style="138" customWidth="1"/>
    <col min="15373" max="15373" width="11" style="138" customWidth="1"/>
    <col min="15374" max="15374" width="6.75" style="138" customWidth="1"/>
    <col min="15375" max="15375" width="13.125" style="138" customWidth="1"/>
    <col min="15376" max="15376" width="6.75" style="138" customWidth="1"/>
    <col min="15377" max="15377" width="14" style="138" bestFit="1" customWidth="1"/>
    <col min="15378" max="15378" width="6.75" style="138" customWidth="1"/>
    <col min="15379" max="15379" width="14.875" style="138" bestFit="1" customWidth="1"/>
    <col min="15380" max="15380" width="9.125" style="138" customWidth="1"/>
    <col min="15381" max="15381" width="39.375" style="138" customWidth="1"/>
    <col min="15382" max="15382" width="37.25" style="138" customWidth="1"/>
    <col min="15383" max="15617" width="9.125" style="138"/>
    <col min="15618" max="15618" width="6.875" style="138" customWidth="1"/>
    <col min="15619" max="15619" width="41.375" style="138" customWidth="1"/>
    <col min="15620" max="15620" width="10.625" style="138" customWidth="1"/>
    <col min="15621" max="15621" width="17" style="138" customWidth="1"/>
    <col min="15622" max="15622" width="10.75" style="138" customWidth="1"/>
    <col min="15623" max="15623" width="11.375" style="138" customWidth="1"/>
    <col min="15624" max="15624" width="6.75" style="138" customWidth="1"/>
    <col min="15625" max="15625" width="12.375" style="138" bestFit="1" customWidth="1"/>
    <col min="15626" max="15626" width="6.75" style="138" customWidth="1"/>
    <col min="15627" max="15627" width="13.25" style="138" customWidth="1"/>
    <col min="15628" max="15628" width="6.75" style="138" customWidth="1"/>
    <col min="15629" max="15629" width="11" style="138" customWidth="1"/>
    <col min="15630" max="15630" width="6.75" style="138" customWidth="1"/>
    <col min="15631" max="15631" width="13.125" style="138" customWidth="1"/>
    <col min="15632" max="15632" width="6.75" style="138" customWidth="1"/>
    <col min="15633" max="15633" width="14" style="138" bestFit="1" customWidth="1"/>
    <col min="15634" max="15634" width="6.75" style="138" customWidth="1"/>
    <col min="15635" max="15635" width="14.875" style="138" bestFit="1" customWidth="1"/>
    <col min="15636" max="15636" width="9.125" style="138" customWidth="1"/>
    <col min="15637" max="15637" width="39.375" style="138" customWidth="1"/>
    <col min="15638" max="15638" width="37.25" style="138" customWidth="1"/>
    <col min="15639" max="15873" width="9.125" style="138"/>
    <col min="15874" max="15874" width="6.875" style="138" customWidth="1"/>
    <col min="15875" max="15875" width="41.375" style="138" customWidth="1"/>
    <col min="15876" max="15876" width="10.625" style="138" customWidth="1"/>
    <col min="15877" max="15877" width="17" style="138" customWidth="1"/>
    <col min="15878" max="15878" width="10.75" style="138" customWidth="1"/>
    <col min="15879" max="15879" width="11.375" style="138" customWidth="1"/>
    <col min="15880" max="15880" width="6.75" style="138" customWidth="1"/>
    <col min="15881" max="15881" width="12.375" style="138" bestFit="1" customWidth="1"/>
    <col min="15882" max="15882" width="6.75" style="138" customWidth="1"/>
    <col min="15883" max="15883" width="13.25" style="138" customWidth="1"/>
    <col min="15884" max="15884" width="6.75" style="138" customWidth="1"/>
    <col min="15885" max="15885" width="11" style="138" customWidth="1"/>
    <col min="15886" max="15886" width="6.75" style="138" customWidth="1"/>
    <col min="15887" max="15887" width="13.125" style="138" customWidth="1"/>
    <col min="15888" max="15888" width="6.75" style="138" customWidth="1"/>
    <col min="15889" max="15889" width="14" style="138" bestFit="1" customWidth="1"/>
    <col min="15890" max="15890" width="6.75" style="138" customWidth="1"/>
    <col min="15891" max="15891" width="14.875" style="138" bestFit="1" customWidth="1"/>
    <col min="15892" max="15892" width="9.125" style="138" customWidth="1"/>
    <col min="15893" max="15893" width="39.375" style="138" customWidth="1"/>
    <col min="15894" max="15894" width="37.25" style="138" customWidth="1"/>
    <col min="15895" max="16129" width="9.125" style="138"/>
    <col min="16130" max="16130" width="6.875" style="138" customWidth="1"/>
    <col min="16131" max="16131" width="41.375" style="138" customWidth="1"/>
    <col min="16132" max="16132" width="10.625" style="138" customWidth="1"/>
    <col min="16133" max="16133" width="17" style="138" customWidth="1"/>
    <col min="16134" max="16134" width="10.75" style="138" customWidth="1"/>
    <col min="16135" max="16135" width="11.375" style="138" customWidth="1"/>
    <col min="16136" max="16136" width="6.75" style="138" customWidth="1"/>
    <col min="16137" max="16137" width="12.375" style="138" bestFit="1" customWidth="1"/>
    <col min="16138" max="16138" width="6.75" style="138" customWidth="1"/>
    <col min="16139" max="16139" width="13.25" style="138" customWidth="1"/>
    <col min="16140" max="16140" width="6.75" style="138" customWidth="1"/>
    <col min="16141" max="16141" width="11" style="138" customWidth="1"/>
    <col min="16142" max="16142" width="6.75" style="138" customWidth="1"/>
    <col min="16143" max="16143" width="13.125" style="138" customWidth="1"/>
    <col min="16144" max="16144" width="6.75" style="138" customWidth="1"/>
    <col min="16145" max="16145" width="14" style="138" bestFit="1" customWidth="1"/>
    <col min="16146" max="16146" width="6.75" style="138" customWidth="1"/>
    <col min="16147" max="16147" width="14.875" style="138" bestFit="1" customWidth="1"/>
    <col min="16148" max="16148" width="9.125" style="138" customWidth="1"/>
    <col min="16149" max="16149" width="39.375" style="138" customWidth="1"/>
    <col min="16150" max="16150" width="37.25" style="138" customWidth="1"/>
    <col min="16151" max="16384" width="9.125" style="138"/>
  </cols>
  <sheetData>
    <row r="1" spans="1:26" ht="23.25" customHeight="1">
      <c r="A1" s="510" t="s">
        <v>306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416"/>
      <c r="W1" s="416"/>
      <c r="X1" s="416"/>
      <c r="Y1" s="416"/>
      <c r="Z1" s="416"/>
    </row>
    <row r="2" spans="1:26" ht="27">
      <c r="A2" s="523" t="s">
        <v>117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139"/>
      <c r="O2" s="140"/>
      <c r="P2" s="140"/>
      <c r="Q2" s="140"/>
      <c r="R2" s="140"/>
      <c r="S2" s="140"/>
      <c r="T2" s="140"/>
      <c r="U2" s="140"/>
      <c r="V2" s="383"/>
      <c r="W2" s="383"/>
      <c r="X2" s="383"/>
      <c r="Y2" s="383"/>
      <c r="Z2" s="383"/>
    </row>
    <row r="3" spans="1:26" ht="24.6">
      <c r="A3" s="179"/>
      <c r="B3" s="140"/>
      <c r="C3" s="140"/>
      <c r="D3" s="140"/>
      <c r="E3" s="140"/>
      <c r="F3" s="140"/>
      <c r="G3" s="140"/>
      <c r="H3" s="140"/>
      <c r="I3" s="139"/>
      <c r="J3" s="139"/>
      <c r="K3" s="139"/>
      <c r="L3" s="139"/>
      <c r="M3" s="140"/>
      <c r="N3" s="140"/>
      <c r="O3" s="140"/>
      <c r="P3" s="140"/>
      <c r="Q3" s="140"/>
      <c r="R3" s="140"/>
      <c r="S3" s="140"/>
      <c r="T3" s="383"/>
      <c r="U3" s="383"/>
      <c r="V3" s="383"/>
      <c r="W3" s="383"/>
      <c r="X3" s="383"/>
      <c r="Y3" s="138"/>
      <c r="Z3" s="138"/>
    </row>
    <row r="4" spans="1:26" s="142" customFormat="1" ht="19.5" customHeight="1">
      <c r="A4" s="524" t="s">
        <v>206</v>
      </c>
      <c r="B4" s="530" t="s">
        <v>207</v>
      </c>
      <c r="C4" s="519" t="s">
        <v>171</v>
      </c>
      <c r="D4" s="531"/>
      <c r="E4" s="531"/>
      <c r="F4" s="531"/>
      <c r="G4" s="520"/>
      <c r="H4" s="532" t="s">
        <v>273</v>
      </c>
      <c r="I4" s="532" t="s">
        <v>208</v>
      </c>
      <c r="J4" s="532" t="s">
        <v>174</v>
      </c>
      <c r="K4" s="535" t="s">
        <v>175</v>
      </c>
      <c r="L4" s="538" t="s">
        <v>209</v>
      </c>
      <c r="M4" s="539"/>
      <c r="N4" s="539"/>
      <c r="O4" s="540"/>
      <c r="P4" s="542" t="s">
        <v>285</v>
      </c>
      <c r="Q4" s="545" t="s">
        <v>210</v>
      </c>
      <c r="R4" s="546"/>
      <c r="S4" s="546"/>
      <c r="T4" s="546"/>
      <c r="U4" s="547"/>
      <c r="V4" s="349"/>
    </row>
    <row r="5" spans="1:26" s="142" customFormat="1" ht="19.5" customHeight="1">
      <c r="A5" s="524"/>
      <c r="B5" s="530"/>
      <c r="C5" s="508" t="s">
        <v>179</v>
      </c>
      <c r="D5" s="508" t="s">
        <v>180</v>
      </c>
      <c r="E5" s="508" t="s">
        <v>181</v>
      </c>
      <c r="F5" s="518" t="s">
        <v>3</v>
      </c>
      <c r="G5" s="508" t="s">
        <v>274</v>
      </c>
      <c r="H5" s="533"/>
      <c r="I5" s="533"/>
      <c r="J5" s="533"/>
      <c r="K5" s="536"/>
      <c r="L5" s="518" t="s">
        <v>118</v>
      </c>
      <c r="M5" s="519" t="s">
        <v>2</v>
      </c>
      <c r="N5" s="520"/>
      <c r="O5" s="521" t="s">
        <v>119</v>
      </c>
      <c r="P5" s="543"/>
      <c r="Q5" s="548"/>
      <c r="R5" s="549"/>
      <c r="S5" s="549"/>
      <c r="T5" s="549"/>
      <c r="U5" s="550"/>
      <c r="V5" s="420"/>
    </row>
    <row r="6" spans="1:26" s="142" customFormat="1" ht="112.5" customHeight="1">
      <c r="A6" s="524"/>
      <c r="B6" s="530"/>
      <c r="C6" s="509"/>
      <c r="D6" s="509"/>
      <c r="E6" s="509"/>
      <c r="F6" s="509"/>
      <c r="G6" s="509"/>
      <c r="H6" s="534"/>
      <c r="I6" s="534"/>
      <c r="J6" s="534"/>
      <c r="K6" s="537"/>
      <c r="L6" s="509"/>
      <c r="M6" s="378" t="s">
        <v>124</v>
      </c>
      <c r="N6" s="378" t="s">
        <v>211</v>
      </c>
      <c r="O6" s="522"/>
      <c r="P6" s="544"/>
      <c r="Q6" s="293" t="s">
        <v>212</v>
      </c>
      <c r="R6" s="377" t="s">
        <v>213</v>
      </c>
      <c r="S6" s="385" t="s">
        <v>214</v>
      </c>
      <c r="T6" s="385" t="s">
        <v>215</v>
      </c>
      <c r="U6" s="385" t="s">
        <v>216</v>
      </c>
    </row>
    <row r="7" spans="1:26" ht="25.2" thickBot="1">
      <c r="A7" s="418"/>
      <c r="B7" s="419" t="s">
        <v>1</v>
      </c>
      <c r="C7" s="419"/>
      <c r="D7" s="419"/>
      <c r="E7" s="419"/>
      <c r="F7" s="419"/>
      <c r="G7" s="419"/>
      <c r="H7" s="419"/>
      <c r="I7" s="143"/>
      <c r="J7" s="143"/>
      <c r="K7" s="143"/>
      <c r="L7" s="146"/>
      <c r="M7" s="146"/>
      <c r="N7" s="146"/>
      <c r="O7" s="146"/>
      <c r="P7" s="146"/>
      <c r="Q7" s="294"/>
      <c r="R7" s="294"/>
      <c r="S7" s="294"/>
      <c r="T7" s="294"/>
      <c r="U7" s="294"/>
      <c r="V7" s="138"/>
      <c r="W7" s="138"/>
      <c r="X7" s="138"/>
      <c r="Y7" s="138"/>
      <c r="Z7" s="138"/>
    </row>
    <row r="8" spans="1:26" s="152" customFormat="1" ht="23.25" customHeight="1" thickTop="1">
      <c r="A8" s="295"/>
      <c r="B8" s="296"/>
      <c r="C8" s="350"/>
      <c r="D8" s="350"/>
      <c r="E8" s="350"/>
      <c r="F8" s="350"/>
      <c r="G8" s="350"/>
      <c r="H8" s="350"/>
      <c r="I8" s="297"/>
      <c r="J8" s="297"/>
      <c r="K8" s="297"/>
      <c r="L8" s="298"/>
      <c r="M8" s="298"/>
      <c r="N8" s="298"/>
      <c r="O8" s="298"/>
      <c r="P8" s="298"/>
      <c r="Q8" s="351"/>
      <c r="R8" s="352"/>
      <c r="S8" s="351"/>
      <c r="T8" s="351"/>
      <c r="U8" s="351"/>
    </row>
    <row r="9" spans="1:26" s="157" customFormat="1" ht="24.6">
      <c r="A9" s="153"/>
      <c r="B9" s="421"/>
      <c r="C9" s="422"/>
      <c r="D9" s="423"/>
      <c r="E9" s="424"/>
      <c r="F9" s="458"/>
      <c r="G9" s="425"/>
      <c r="H9" s="421"/>
      <c r="I9" s="426"/>
      <c r="J9" s="178"/>
      <c r="K9" s="353"/>
      <c r="L9" s="354"/>
      <c r="M9" s="156"/>
      <c r="N9" s="156"/>
      <c r="O9" s="156"/>
      <c r="P9" s="355"/>
      <c r="Q9" s="356"/>
      <c r="R9" s="356"/>
      <c r="S9" s="356"/>
      <c r="T9" s="356"/>
      <c r="U9" s="356"/>
    </row>
    <row r="10" spans="1:26" s="157" customFormat="1" ht="20.25" customHeight="1">
      <c r="A10" s="153"/>
      <c r="B10" s="421"/>
      <c r="C10" s="421"/>
      <c r="D10" s="421"/>
      <c r="E10" s="421"/>
      <c r="F10" s="421"/>
      <c r="G10" s="421"/>
      <c r="H10" s="421"/>
      <c r="I10" s="426"/>
      <c r="J10" s="154"/>
      <c r="K10" s="353"/>
      <c r="L10" s="156"/>
      <c r="M10" s="156"/>
      <c r="N10" s="156"/>
      <c r="O10" s="156"/>
      <c r="P10" s="357"/>
      <c r="Q10" s="358"/>
      <c r="R10" s="359"/>
      <c r="S10" s="358"/>
      <c r="T10" s="358"/>
      <c r="U10" s="358"/>
    </row>
    <row r="11" spans="1:26" ht="24.6">
      <c r="A11" s="158"/>
      <c r="B11" s="427"/>
      <c r="C11" s="427"/>
      <c r="D11" s="427"/>
      <c r="E11" s="427"/>
      <c r="F11" s="427"/>
      <c r="G11" s="427"/>
      <c r="H11" s="427"/>
      <c r="I11" s="428"/>
      <c r="J11" s="361"/>
      <c r="K11" s="346"/>
      <c r="L11" s="346"/>
      <c r="M11" s="346"/>
      <c r="N11" s="346"/>
      <c r="O11" s="346"/>
      <c r="P11" s="362"/>
      <c r="Q11" s="362"/>
      <c r="R11" s="363"/>
      <c r="S11" s="362"/>
      <c r="T11" s="362"/>
      <c r="U11" s="362"/>
      <c r="V11" s="138"/>
      <c r="W11" s="138"/>
      <c r="X11" s="138"/>
      <c r="Y11" s="138"/>
      <c r="Z11" s="138"/>
    </row>
    <row r="12" spans="1:26" ht="18.75" customHeight="1">
      <c r="A12" s="158"/>
      <c r="B12" s="427"/>
      <c r="C12" s="427"/>
      <c r="D12" s="427"/>
      <c r="E12" s="427"/>
      <c r="F12" s="427"/>
      <c r="G12" s="427"/>
      <c r="H12" s="427"/>
      <c r="I12" s="428"/>
      <c r="J12" s="361"/>
      <c r="K12" s="346"/>
      <c r="L12" s="346"/>
      <c r="M12" s="346"/>
      <c r="N12" s="346"/>
      <c r="O12" s="346"/>
      <c r="P12" s="362"/>
      <c r="Q12" s="362"/>
      <c r="R12" s="363"/>
      <c r="S12" s="362"/>
      <c r="T12" s="362"/>
      <c r="U12" s="362"/>
      <c r="V12" s="138"/>
      <c r="W12" s="138"/>
      <c r="X12" s="138"/>
      <c r="Y12" s="138"/>
      <c r="Z12" s="138"/>
    </row>
    <row r="13" spans="1:26" ht="18" customHeight="1">
      <c r="A13" s="158"/>
      <c r="B13" s="427"/>
      <c r="C13" s="427"/>
      <c r="D13" s="427"/>
      <c r="E13" s="427"/>
      <c r="F13" s="427"/>
      <c r="G13" s="427"/>
      <c r="H13" s="427"/>
      <c r="I13" s="428"/>
      <c r="J13" s="361"/>
      <c r="K13" s="346"/>
      <c r="L13" s="346"/>
      <c r="M13" s="346"/>
      <c r="N13" s="346"/>
      <c r="O13" s="346"/>
      <c r="P13" s="362"/>
      <c r="Q13" s="362"/>
      <c r="R13" s="363"/>
      <c r="S13" s="362"/>
      <c r="T13" s="362"/>
      <c r="U13" s="362"/>
      <c r="V13" s="138"/>
      <c r="W13" s="138"/>
      <c r="X13" s="138"/>
      <c r="Y13" s="138"/>
      <c r="Z13" s="138"/>
    </row>
    <row r="14" spans="1:26" ht="24.6">
      <c r="A14" s="158"/>
      <c r="B14" s="427"/>
      <c r="C14" s="427"/>
      <c r="D14" s="427"/>
      <c r="E14" s="427"/>
      <c r="F14" s="427"/>
      <c r="G14" s="427"/>
      <c r="H14" s="427"/>
      <c r="I14" s="428"/>
      <c r="J14" s="361"/>
      <c r="K14" s="346"/>
      <c r="L14" s="346"/>
      <c r="M14" s="346"/>
      <c r="N14" s="346"/>
      <c r="O14" s="346"/>
      <c r="P14" s="362"/>
      <c r="Q14" s="362"/>
      <c r="R14" s="363"/>
      <c r="S14" s="362"/>
      <c r="T14" s="362"/>
      <c r="U14" s="362"/>
      <c r="V14" s="138"/>
      <c r="W14" s="138"/>
      <c r="X14" s="138"/>
      <c r="Y14" s="138"/>
      <c r="Z14" s="138"/>
    </row>
    <row r="15" spans="1:26" ht="24.75" customHeight="1">
      <c r="A15" s="158"/>
      <c r="B15" s="427"/>
      <c r="C15" s="427"/>
      <c r="D15" s="427"/>
      <c r="E15" s="427"/>
      <c r="F15" s="427"/>
      <c r="G15" s="427"/>
      <c r="H15" s="427"/>
      <c r="I15" s="428"/>
      <c r="J15" s="361"/>
      <c r="K15" s="346"/>
      <c r="L15" s="346"/>
      <c r="M15" s="346"/>
      <c r="N15" s="346"/>
      <c r="O15" s="346"/>
      <c r="P15" s="362"/>
      <c r="Q15" s="362"/>
      <c r="R15" s="363"/>
      <c r="S15" s="362"/>
      <c r="T15" s="362"/>
      <c r="U15" s="362"/>
      <c r="V15" s="138"/>
      <c r="W15" s="138"/>
      <c r="X15" s="138"/>
      <c r="Y15" s="138"/>
      <c r="Z15" s="138"/>
    </row>
    <row r="16" spans="1:26">
      <c r="A16" s="164"/>
      <c r="B16" s="364"/>
      <c r="C16" s="364"/>
      <c r="D16" s="364"/>
      <c r="E16" s="364"/>
      <c r="F16" s="364"/>
      <c r="G16" s="364"/>
      <c r="H16" s="364"/>
      <c r="I16" s="364"/>
      <c r="J16" s="365"/>
      <c r="K16" s="165"/>
      <c r="L16" s="165"/>
      <c r="M16" s="165"/>
      <c r="N16" s="165"/>
      <c r="O16" s="165"/>
      <c r="P16" s="364"/>
      <c r="Q16" s="364"/>
      <c r="R16" s="366"/>
      <c r="S16" s="364"/>
      <c r="T16" s="364"/>
      <c r="U16" s="364"/>
      <c r="V16" s="138"/>
      <c r="W16" s="138"/>
      <c r="X16" s="138"/>
      <c r="Y16" s="138"/>
      <c r="Z16" s="138"/>
    </row>
    <row r="17" spans="1:26" s="172" customFormat="1" ht="21" customHeight="1">
      <c r="A17" s="367"/>
      <c r="B17" s="368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80"/>
    </row>
    <row r="18" spans="1:26" s="172" customFormat="1" ht="24.6">
      <c r="A18" s="541" t="s">
        <v>217</v>
      </c>
      <c r="B18" s="541"/>
      <c r="C18" s="541"/>
      <c r="D18" s="541"/>
      <c r="E18" s="541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541"/>
      <c r="Q18" s="541"/>
      <c r="R18" s="541"/>
      <c r="S18" s="541"/>
      <c r="T18" s="380"/>
      <c r="U18" s="380"/>
      <c r="V18" s="380"/>
      <c r="W18" s="380"/>
      <c r="X18" s="380"/>
      <c r="Y18" s="382"/>
      <c r="Z18" s="382"/>
    </row>
    <row r="19" spans="1:26" s="172" customFormat="1" ht="24.6">
      <c r="A19" s="379"/>
      <c r="B19" s="381" t="s">
        <v>275</v>
      </c>
      <c r="C19" s="381"/>
      <c r="D19" s="381"/>
      <c r="E19" s="381"/>
      <c r="F19" s="381"/>
      <c r="G19" s="381"/>
      <c r="H19" s="381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0"/>
      <c r="W19" s="380"/>
      <c r="X19" s="380"/>
      <c r="Y19" s="382"/>
      <c r="Z19" s="382"/>
    </row>
    <row r="20" spans="1:26" s="172" customFormat="1" ht="24.6">
      <c r="A20" s="379"/>
      <c r="B20" s="381" t="s">
        <v>230</v>
      </c>
      <c r="C20" s="381"/>
      <c r="D20" s="381"/>
      <c r="E20" s="381"/>
      <c r="F20" s="381"/>
      <c r="G20" s="381"/>
      <c r="H20" s="381"/>
      <c r="I20" s="382"/>
      <c r="J20" s="382"/>
      <c r="K20" s="382"/>
      <c r="L20" s="382"/>
      <c r="M20" s="382"/>
      <c r="N20" s="382"/>
      <c r="O20" s="382"/>
      <c r="P20" s="380"/>
      <c r="Q20" s="380"/>
      <c r="R20" s="380"/>
      <c r="S20" s="380"/>
      <c r="T20" s="380"/>
      <c r="U20" s="380"/>
      <c r="V20" s="380"/>
      <c r="W20" s="380"/>
      <c r="X20" s="380"/>
      <c r="Y20" s="382"/>
      <c r="Z20" s="382"/>
    </row>
    <row r="21" spans="1:26" s="172" customFormat="1" ht="27.75" customHeight="1">
      <c r="A21" s="379"/>
      <c r="B21" s="381" t="s">
        <v>231</v>
      </c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0"/>
      <c r="O21" s="380"/>
      <c r="P21" s="380"/>
      <c r="Q21" s="382"/>
      <c r="R21" s="382"/>
    </row>
    <row r="22" spans="1:26" s="172" customFormat="1" ht="27.75" customHeight="1">
      <c r="A22" s="379"/>
      <c r="B22" s="381" t="s">
        <v>232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0"/>
      <c r="O22" s="380"/>
      <c r="P22" s="380"/>
      <c r="Q22" s="382"/>
      <c r="R22" s="382"/>
    </row>
    <row r="23" spans="1:26" s="172" customFormat="1" ht="27.75" customHeight="1">
      <c r="A23" s="379"/>
      <c r="B23" s="381" t="s">
        <v>233</v>
      </c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0"/>
      <c r="O23" s="380"/>
      <c r="P23" s="380"/>
      <c r="Q23" s="382"/>
      <c r="R23" s="382"/>
    </row>
    <row r="24" spans="1:26" s="172" customFormat="1" ht="27" customHeight="1">
      <c r="A24" s="379"/>
      <c r="B24" s="381" t="s">
        <v>276</v>
      </c>
      <c r="C24" s="381"/>
      <c r="D24" s="381"/>
      <c r="E24" s="381"/>
      <c r="F24" s="381"/>
      <c r="G24" s="381"/>
      <c r="H24" s="381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0"/>
      <c r="T24" s="380"/>
      <c r="U24" s="380"/>
      <c r="V24" s="380"/>
      <c r="W24" s="380"/>
      <c r="X24" s="380"/>
      <c r="Y24" s="382"/>
      <c r="Z24" s="382"/>
    </row>
    <row r="25" spans="1:26" s="172" customFormat="1" ht="24.6">
      <c r="A25" s="305" t="s">
        <v>277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  <c r="W25" s="306"/>
      <c r="X25" s="306"/>
    </row>
    <row r="26" spans="1:26" s="172" customFormat="1" ht="24.6">
      <c r="A26" s="307" t="s">
        <v>278</v>
      </c>
      <c r="B26" s="308"/>
      <c r="C26" s="308"/>
      <c r="D26" s="308"/>
      <c r="E26" s="308"/>
      <c r="F26" s="308"/>
      <c r="G26" s="308"/>
      <c r="H26" s="308"/>
      <c r="I26" s="309"/>
      <c r="J26" s="309"/>
      <c r="K26" s="309"/>
      <c r="L26" s="310"/>
      <c r="M26" s="309"/>
      <c r="N26" s="309"/>
      <c r="O26" s="376"/>
      <c r="P26" s="376"/>
      <c r="Q26" s="376"/>
      <c r="R26" s="376"/>
      <c r="S26" s="376"/>
      <c r="T26" s="376"/>
      <c r="U26" s="376"/>
      <c r="V26" s="380"/>
      <c r="W26" s="380"/>
      <c r="X26" s="380"/>
      <c r="Y26" s="382"/>
      <c r="Z26" s="382"/>
    </row>
    <row r="27" spans="1:26" s="172" customFormat="1" ht="24.6">
      <c r="A27" s="307" t="s">
        <v>279</v>
      </c>
      <c r="B27" s="308"/>
      <c r="C27" s="308"/>
      <c r="D27" s="308"/>
      <c r="E27" s="308"/>
      <c r="F27" s="308"/>
      <c r="G27" s="308"/>
      <c r="H27" s="308"/>
      <c r="I27" s="309"/>
      <c r="J27" s="309"/>
      <c r="K27" s="309"/>
      <c r="L27" s="310"/>
      <c r="M27" s="309"/>
      <c r="N27" s="309"/>
      <c r="O27" s="376"/>
      <c r="P27" s="376"/>
      <c r="Q27" s="376"/>
      <c r="R27" s="376"/>
      <c r="S27" s="376"/>
      <c r="T27" s="376"/>
      <c r="U27" s="376"/>
      <c r="V27" s="380"/>
      <c r="W27" s="380"/>
      <c r="X27" s="380"/>
      <c r="Y27" s="382"/>
      <c r="Z27" s="382"/>
    </row>
    <row r="28" spans="1:26" s="172" customFormat="1" ht="24.6">
      <c r="A28" s="307" t="s">
        <v>280</v>
      </c>
      <c r="B28" s="308"/>
      <c r="C28" s="308"/>
      <c r="D28" s="308"/>
      <c r="E28" s="308"/>
      <c r="F28" s="308"/>
      <c r="G28" s="308"/>
      <c r="H28" s="308"/>
      <c r="I28" s="309"/>
      <c r="J28" s="309"/>
      <c r="K28" s="309"/>
      <c r="L28" s="310"/>
      <c r="M28" s="309"/>
      <c r="N28" s="309"/>
      <c r="O28" s="376"/>
      <c r="P28" s="376"/>
      <c r="Q28" s="376"/>
      <c r="R28" s="376"/>
      <c r="S28" s="376"/>
      <c r="T28" s="376"/>
      <c r="U28" s="376"/>
      <c r="V28" s="380"/>
      <c r="W28" s="380"/>
      <c r="X28" s="380"/>
      <c r="Y28" s="382"/>
      <c r="Z28" s="382"/>
    </row>
    <row r="29" spans="1:26" s="172" customFormat="1" ht="24.6">
      <c r="A29" s="305" t="s">
        <v>281</v>
      </c>
      <c r="B29" s="308"/>
      <c r="C29" s="308"/>
      <c r="D29" s="308"/>
      <c r="E29" s="308"/>
      <c r="F29" s="308"/>
      <c r="G29" s="308"/>
      <c r="H29" s="308"/>
      <c r="I29" s="309"/>
      <c r="J29" s="309"/>
      <c r="K29" s="309"/>
      <c r="L29" s="310"/>
      <c r="M29" s="309"/>
      <c r="N29" s="309"/>
      <c r="O29" s="376"/>
      <c r="P29" s="376"/>
      <c r="Q29" s="376"/>
      <c r="R29" s="376"/>
      <c r="S29" s="376"/>
      <c r="T29" s="376"/>
      <c r="U29" s="376"/>
      <c r="V29" s="380"/>
      <c r="W29" s="380"/>
      <c r="X29" s="380"/>
      <c r="Y29" s="382"/>
      <c r="Z29" s="382"/>
    </row>
    <row r="30" spans="1:26" s="172" customFormat="1" ht="24.6">
      <c r="A30" s="305"/>
      <c r="B30" s="511" t="s">
        <v>218</v>
      </c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380"/>
      <c r="W30" s="380"/>
      <c r="X30" s="380"/>
      <c r="Y30" s="382"/>
      <c r="Z30" s="382"/>
    </row>
    <row r="31" spans="1:26" s="172" customFormat="1" ht="24.6">
      <c r="A31" s="305"/>
      <c r="B31" s="511" t="s">
        <v>282</v>
      </c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380"/>
      <c r="W31" s="380"/>
      <c r="X31" s="380"/>
      <c r="Y31" s="382"/>
      <c r="Z31" s="382"/>
    </row>
    <row r="32" spans="1:26" s="172" customFormat="1" ht="24.6">
      <c r="A32" s="305"/>
      <c r="B32" s="511" t="s">
        <v>187</v>
      </c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380"/>
      <c r="W32" s="380"/>
      <c r="X32" s="380"/>
      <c r="Y32" s="382"/>
      <c r="Z32" s="382"/>
    </row>
    <row r="33" spans="1:26" s="172" customFormat="1" ht="24.6">
      <c r="A33" s="305"/>
      <c r="B33" s="511" t="s">
        <v>219</v>
      </c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380"/>
      <c r="W33" s="380"/>
      <c r="X33" s="380"/>
      <c r="Y33" s="382"/>
      <c r="Z33" s="382"/>
    </row>
    <row r="34" spans="1:26" s="172" customFormat="1" ht="24.6">
      <c r="A34" s="305"/>
      <c r="B34" s="511" t="s">
        <v>220</v>
      </c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380"/>
      <c r="W34" s="380"/>
      <c r="X34" s="380"/>
      <c r="Y34" s="382"/>
      <c r="Z34" s="382"/>
    </row>
    <row r="35" spans="1:26" s="172" customFormat="1" ht="24.6">
      <c r="A35" s="305"/>
      <c r="B35" s="511" t="s">
        <v>221</v>
      </c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380"/>
      <c r="W35" s="380"/>
      <c r="X35" s="380"/>
      <c r="Y35" s="382"/>
      <c r="Z35" s="382"/>
    </row>
    <row r="36" spans="1:26" s="172" customFormat="1" ht="24.6">
      <c r="A36" s="305"/>
      <c r="B36" s="511" t="s">
        <v>222</v>
      </c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380"/>
      <c r="W36" s="380"/>
      <c r="X36" s="380"/>
      <c r="Y36" s="382"/>
      <c r="Z36" s="382"/>
    </row>
    <row r="37" spans="1:26">
      <c r="A37" s="311"/>
      <c r="B37" s="312" t="s">
        <v>283</v>
      </c>
      <c r="C37" s="312"/>
      <c r="D37" s="312"/>
      <c r="E37" s="312"/>
      <c r="F37" s="312"/>
      <c r="G37" s="312"/>
      <c r="H37" s="312"/>
      <c r="I37" s="313"/>
      <c r="J37" s="313"/>
      <c r="K37" s="313"/>
      <c r="L37" s="314"/>
      <c r="M37" s="313"/>
      <c r="N37" s="313"/>
      <c r="O37" s="315"/>
      <c r="P37" s="315"/>
      <c r="Q37" s="315"/>
      <c r="R37" s="315"/>
      <c r="S37" s="315"/>
      <c r="T37" s="315"/>
      <c r="U37" s="315"/>
      <c r="V37" s="315"/>
      <c r="W37" s="311"/>
      <c r="X37" s="311"/>
    </row>
    <row r="38" spans="1:26">
      <c r="B38" s="512" t="s">
        <v>249</v>
      </c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138"/>
      <c r="Z38" s="138"/>
    </row>
    <row r="39" spans="1:26">
      <c r="B39" s="512" t="s">
        <v>250</v>
      </c>
      <c r="C39" s="512"/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2"/>
      <c r="S39" s="512"/>
      <c r="T39" s="512"/>
      <c r="U39" s="512"/>
      <c r="V39" s="512"/>
      <c r="W39" s="512"/>
      <c r="X39" s="512"/>
    </row>
    <row r="40" spans="1:26">
      <c r="B40" s="512" t="s">
        <v>284</v>
      </c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2"/>
      <c r="S40" s="512"/>
      <c r="T40" s="512"/>
      <c r="U40" s="512"/>
      <c r="V40" s="512"/>
      <c r="W40" s="512"/>
      <c r="X40" s="512"/>
    </row>
    <row r="41" spans="1:26" ht="23.25" customHeight="1">
      <c r="B41" s="529" t="s">
        <v>311</v>
      </c>
      <c r="C41" s="529"/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529"/>
      <c r="O41" s="173"/>
      <c r="P41" s="173"/>
      <c r="Q41" s="173"/>
      <c r="R41" s="173"/>
      <c r="S41" s="138"/>
      <c r="T41" s="138"/>
      <c r="U41" s="138"/>
      <c r="V41" s="138"/>
      <c r="W41" s="138"/>
      <c r="X41" s="138"/>
      <c r="Y41" s="138"/>
      <c r="Z41" s="138"/>
    </row>
  </sheetData>
  <mergeCells count="32">
    <mergeCell ref="A1:U1"/>
    <mergeCell ref="B35:U35"/>
    <mergeCell ref="B36:U36"/>
    <mergeCell ref="B38:X38"/>
    <mergeCell ref="B39:X39"/>
    <mergeCell ref="P4:P6"/>
    <mergeCell ref="Q4:U5"/>
    <mergeCell ref="C5:C6"/>
    <mergeCell ref="D5:D6"/>
    <mergeCell ref="E5:E6"/>
    <mergeCell ref="F5:F6"/>
    <mergeCell ref="G5:G6"/>
    <mergeCell ref="L5:L6"/>
    <mergeCell ref="M5:N5"/>
    <mergeCell ref="O5:O6"/>
    <mergeCell ref="A2:M2"/>
    <mergeCell ref="B40:X40"/>
    <mergeCell ref="B41:N41"/>
    <mergeCell ref="A18:S18"/>
    <mergeCell ref="B30:U30"/>
    <mergeCell ref="B31:U31"/>
    <mergeCell ref="B32:U32"/>
    <mergeCell ref="B33:U33"/>
    <mergeCell ref="B34:U34"/>
    <mergeCell ref="J4:J6"/>
    <mergeCell ref="K4:K6"/>
    <mergeCell ref="L4:O4"/>
    <mergeCell ref="A4:A6"/>
    <mergeCell ref="B4:B6"/>
    <mergeCell ref="C4:G4"/>
    <mergeCell ref="H4:H6"/>
    <mergeCell ref="I4:I6"/>
  </mergeCells>
  <printOptions horizontalCentered="1"/>
  <pageMargins left="0.15748031496062992" right="0.31496062992125984" top="0.74803149606299213" bottom="0.74803149606299213" header="0.31496062992125984" footer="0.31496062992125984"/>
  <pageSetup scale="51" orientation="landscape" r:id="rId1"/>
  <headerFooter>
    <oddFooter>&amp;C&amp;"TH SarabunPSK,Regular"&amp;22&amp;P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T44"/>
  <sheetViews>
    <sheetView tabSelected="1" topLeftCell="C1" zoomScale="80" zoomScaleNormal="80" zoomScaleSheetLayoutView="100" workbookViewId="0">
      <selection activeCell="D22" sqref="D22"/>
    </sheetView>
  </sheetViews>
  <sheetFormatPr defaultRowHeight="22.8"/>
  <cols>
    <col min="1" max="1" width="7.625" style="173" customWidth="1"/>
    <col min="2" max="2" width="45" style="174" customWidth="1"/>
    <col min="3" max="3" width="10.625" style="175" customWidth="1"/>
    <col min="4" max="4" width="12.625" style="175" customWidth="1"/>
    <col min="5" max="5" width="15.375" style="176" customWidth="1"/>
    <col min="6" max="6" width="15.875" style="175" customWidth="1"/>
    <col min="7" max="7" width="8.75" style="175" customWidth="1"/>
    <col min="8" max="8" width="9.75" style="175" customWidth="1"/>
    <col min="9" max="9" width="10.625" style="175" customWidth="1"/>
    <col min="10" max="10" width="9.875" style="174" customWidth="1"/>
    <col min="11" max="11" width="53.625" style="174" customWidth="1"/>
    <col min="12" max="12" width="16.875" style="174" customWidth="1"/>
    <col min="13" max="13" width="9.125" style="173" customWidth="1"/>
    <col min="14" max="14" width="8" style="173" customWidth="1"/>
    <col min="15" max="15" width="7.875" style="138" customWidth="1"/>
    <col min="16" max="16" width="11.25" style="138" customWidth="1"/>
    <col min="17" max="17" width="10.875" style="138" customWidth="1"/>
    <col min="18" max="18" width="14.25" style="138" customWidth="1"/>
    <col min="19" max="19" width="11.625" style="138" customWidth="1"/>
    <col min="20" max="20" width="13.75" style="138" customWidth="1"/>
    <col min="21" max="251" width="9.125" style="138"/>
    <col min="252" max="252" width="6.875" style="138" customWidth="1"/>
    <col min="253" max="253" width="41.375" style="138" customWidth="1"/>
    <col min="254" max="254" width="10.625" style="138" customWidth="1"/>
    <col min="255" max="255" width="17" style="138" customWidth="1"/>
    <col min="256" max="256" width="10.75" style="138" customWidth="1"/>
    <col min="257" max="257" width="11.375" style="138" customWidth="1"/>
    <col min="258" max="258" width="6.75" style="138" customWidth="1"/>
    <col min="259" max="259" width="12.375" style="138" bestFit="1" customWidth="1"/>
    <col min="260" max="260" width="6.75" style="138" customWidth="1"/>
    <col min="261" max="261" width="13.25" style="138" customWidth="1"/>
    <col min="262" max="262" width="6.75" style="138" customWidth="1"/>
    <col min="263" max="263" width="11" style="138" customWidth="1"/>
    <col min="264" max="264" width="6.75" style="138" customWidth="1"/>
    <col min="265" max="265" width="13.125" style="138" customWidth="1"/>
    <col min="266" max="266" width="6.75" style="138" customWidth="1"/>
    <col min="267" max="267" width="14" style="138" bestFit="1" customWidth="1"/>
    <col min="268" max="268" width="6.75" style="138" customWidth="1"/>
    <col min="269" max="269" width="14.875" style="138" bestFit="1" customWidth="1"/>
    <col min="270" max="270" width="9.125" style="138" customWidth="1"/>
    <col min="271" max="271" width="39.375" style="138" customWidth="1"/>
    <col min="272" max="272" width="37.25" style="138" customWidth="1"/>
    <col min="273" max="507" width="9.125" style="138"/>
    <col min="508" max="508" width="6.875" style="138" customWidth="1"/>
    <col min="509" max="509" width="41.375" style="138" customWidth="1"/>
    <col min="510" max="510" width="10.625" style="138" customWidth="1"/>
    <col min="511" max="511" width="17" style="138" customWidth="1"/>
    <col min="512" max="512" width="10.75" style="138" customWidth="1"/>
    <col min="513" max="513" width="11.375" style="138" customWidth="1"/>
    <col min="514" max="514" width="6.75" style="138" customWidth="1"/>
    <col min="515" max="515" width="12.375" style="138" bestFit="1" customWidth="1"/>
    <col min="516" max="516" width="6.75" style="138" customWidth="1"/>
    <col min="517" max="517" width="13.25" style="138" customWidth="1"/>
    <col min="518" max="518" width="6.75" style="138" customWidth="1"/>
    <col min="519" max="519" width="11" style="138" customWidth="1"/>
    <col min="520" max="520" width="6.75" style="138" customWidth="1"/>
    <col min="521" max="521" width="13.125" style="138" customWidth="1"/>
    <col min="522" max="522" width="6.75" style="138" customWidth="1"/>
    <col min="523" max="523" width="14" style="138" bestFit="1" customWidth="1"/>
    <col min="524" max="524" width="6.75" style="138" customWidth="1"/>
    <col min="525" max="525" width="14.875" style="138" bestFit="1" customWidth="1"/>
    <col min="526" max="526" width="9.125" style="138" customWidth="1"/>
    <col min="527" max="527" width="39.375" style="138" customWidth="1"/>
    <col min="528" max="528" width="37.25" style="138" customWidth="1"/>
    <col min="529" max="763" width="9.125" style="138"/>
    <col min="764" max="764" width="6.875" style="138" customWidth="1"/>
    <col min="765" max="765" width="41.375" style="138" customWidth="1"/>
    <col min="766" max="766" width="10.625" style="138" customWidth="1"/>
    <col min="767" max="767" width="17" style="138" customWidth="1"/>
    <col min="768" max="768" width="10.75" style="138" customWidth="1"/>
    <col min="769" max="769" width="11.375" style="138" customWidth="1"/>
    <col min="770" max="770" width="6.75" style="138" customWidth="1"/>
    <col min="771" max="771" width="12.375" style="138" bestFit="1" customWidth="1"/>
    <col min="772" max="772" width="6.75" style="138" customWidth="1"/>
    <col min="773" max="773" width="13.25" style="138" customWidth="1"/>
    <col min="774" max="774" width="6.75" style="138" customWidth="1"/>
    <col min="775" max="775" width="11" style="138" customWidth="1"/>
    <col min="776" max="776" width="6.75" style="138" customWidth="1"/>
    <col min="777" max="777" width="13.125" style="138" customWidth="1"/>
    <col min="778" max="778" width="6.75" style="138" customWidth="1"/>
    <col min="779" max="779" width="14" style="138" bestFit="1" customWidth="1"/>
    <col min="780" max="780" width="6.75" style="138" customWidth="1"/>
    <col min="781" max="781" width="14.875" style="138" bestFit="1" customWidth="1"/>
    <col min="782" max="782" width="9.125" style="138" customWidth="1"/>
    <col min="783" max="783" width="39.375" style="138" customWidth="1"/>
    <col min="784" max="784" width="37.25" style="138" customWidth="1"/>
    <col min="785" max="1019" width="9.125" style="138"/>
    <col min="1020" max="1020" width="6.875" style="138" customWidth="1"/>
    <col min="1021" max="1021" width="41.375" style="138" customWidth="1"/>
    <col min="1022" max="1022" width="10.625" style="138" customWidth="1"/>
    <col min="1023" max="1023" width="17" style="138" customWidth="1"/>
    <col min="1024" max="1024" width="10.75" style="138" customWidth="1"/>
    <col min="1025" max="1025" width="11.375" style="138" customWidth="1"/>
    <col min="1026" max="1026" width="6.75" style="138" customWidth="1"/>
    <col min="1027" max="1027" width="12.375" style="138" bestFit="1" customWidth="1"/>
    <col min="1028" max="1028" width="6.75" style="138" customWidth="1"/>
    <col min="1029" max="1029" width="13.25" style="138" customWidth="1"/>
    <col min="1030" max="1030" width="6.75" style="138" customWidth="1"/>
    <col min="1031" max="1031" width="11" style="138" customWidth="1"/>
    <col min="1032" max="1032" width="6.75" style="138" customWidth="1"/>
    <col min="1033" max="1033" width="13.125" style="138" customWidth="1"/>
    <col min="1034" max="1034" width="6.75" style="138" customWidth="1"/>
    <col min="1035" max="1035" width="14" style="138" bestFit="1" customWidth="1"/>
    <col min="1036" max="1036" width="6.75" style="138" customWidth="1"/>
    <col min="1037" max="1037" width="14.875" style="138" bestFit="1" customWidth="1"/>
    <col min="1038" max="1038" width="9.125" style="138" customWidth="1"/>
    <col min="1039" max="1039" width="39.375" style="138" customWidth="1"/>
    <col min="1040" max="1040" width="37.25" style="138" customWidth="1"/>
    <col min="1041" max="1275" width="9.125" style="138"/>
    <col min="1276" max="1276" width="6.875" style="138" customWidth="1"/>
    <col min="1277" max="1277" width="41.375" style="138" customWidth="1"/>
    <col min="1278" max="1278" width="10.625" style="138" customWidth="1"/>
    <col min="1279" max="1279" width="17" style="138" customWidth="1"/>
    <col min="1280" max="1280" width="10.75" style="138" customWidth="1"/>
    <col min="1281" max="1281" width="11.375" style="138" customWidth="1"/>
    <col min="1282" max="1282" width="6.75" style="138" customWidth="1"/>
    <col min="1283" max="1283" width="12.375" style="138" bestFit="1" customWidth="1"/>
    <col min="1284" max="1284" width="6.75" style="138" customWidth="1"/>
    <col min="1285" max="1285" width="13.25" style="138" customWidth="1"/>
    <col min="1286" max="1286" width="6.75" style="138" customWidth="1"/>
    <col min="1287" max="1287" width="11" style="138" customWidth="1"/>
    <col min="1288" max="1288" width="6.75" style="138" customWidth="1"/>
    <col min="1289" max="1289" width="13.125" style="138" customWidth="1"/>
    <col min="1290" max="1290" width="6.75" style="138" customWidth="1"/>
    <col min="1291" max="1291" width="14" style="138" bestFit="1" customWidth="1"/>
    <col min="1292" max="1292" width="6.75" style="138" customWidth="1"/>
    <col min="1293" max="1293" width="14.875" style="138" bestFit="1" customWidth="1"/>
    <col min="1294" max="1294" width="9.125" style="138" customWidth="1"/>
    <col min="1295" max="1295" width="39.375" style="138" customWidth="1"/>
    <col min="1296" max="1296" width="37.25" style="138" customWidth="1"/>
    <col min="1297" max="1531" width="9.125" style="138"/>
    <col min="1532" max="1532" width="6.875" style="138" customWidth="1"/>
    <col min="1533" max="1533" width="41.375" style="138" customWidth="1"/>
    <col min="1534" max="1534" width="10.625" style="138" customWidth="1"/>
    <col min="1535" max="1535" width="17" style="138" customWidth="1"/>
    <col min="1536" max="1536" width="10.75" style="138" customWidth="1"/>
    <col min="1537" max="1537" width="11.375" style="138" customWidth="1"/>
    <col min="1538" max="1538" width="6.75" style="138" customWidth="1"/>
    <col min="1539" max="1539" width="12.375" style="138" bestFit="1" customWidth="1"/>
    <col min="1540" max="1540" width="6.75" style="138" customWidth="1"/>
    <col min="1541" max="1541" width="13.25" style="138" customWidth="1"/>
    <col min="1542" max="1542" width="6.75" style="138" customWidth="1"/>
    <col min="1543" max="1543" width="11" style="138" customWidth="1"/>
    <col min="1544" max="1544" width="6.75" style="138" customWidth="1"/>
    <col min="1545" max="1545" width="13.125" style="138" customWidth="1"/>
    <col min="1546" max="1546" width="6.75" style="138" customWidth="1"/>
    <col min="1547" max="1547" width="14" style="138" bestFit="1" customWidth="1"/>
    <col min="1548" max="1548" width="6.75" style="138" customWidth="1"/>
    <col min="1549" max="1549" width="14.875" style="138" bestFit="1" customWidth="1"/>
    <col min="1550" max="1550" width="9.125" style="138" customWidth="1"/>
    <col min="1551" max="1551" width="39.375" style="138" customWidth="1"/>
    <col min="1552" max="1552" width="37.25" style="138" customWidth="1"/>
    <col min="1553" max="1787" width="9.125" style="138"/>
    <col min="1788" max="1788" width="6.875" style="138" customWidth="1"/>
    <col min="1789" max="1789" width="41.375" style="138" customWidth="1"/>
    <col min="1790" max="1790" width="10.625" style="138" customWidth="1"/>
    <col min="1791" max="1791" width="17" style="138" customWidth="1"/>
    <col min="1792" max="1792" width="10.75" style="138" customWidth="1"/>
    <col min="1793" max="1793" width="11.375" style="138" customWidth="1"/>
    <col min="1794" max="1794" width="6.75" style="138" customWidth="1"/>
    <col min="1795" max="1795" width="12.375" style="138" bestFit="1" customWidth="1"/>
    <col min="1796" max="1796" width="6.75" style="138" customWidth="1"/>
    <col min="1797" max="1797" width="13.25" style="138" customWidth="1"/>
    <col min="1798" max="1798" width="6.75" style="138" customWidth="1"/>
    <col min="1799" max="1799" width="11" style="138" customWidth="1"/>
    <col min="1800" max="1800" width="6.75" style="138" customWidth="1"/>
    <col min="1801" max="1801" width="13.125" style="138" customWidth="1"/>
    <col min="1802" max="1802" width="6.75" style="138" customWidth="1"/>
    <col min="1803" max="1803" width="14" style="138" bestFit="1" customWidth="1"/>
    <col min="1804" max="1804" width="6.75" style="138" customWidth="1"/>
    <col min="1805" max="1805" width="14.875" style="138" bestFit="1" customWidth="1"/>
    <col min="1806" max="1806" width="9.125" style="138" customWidth="1"/>
    <col min="1807" max="1807" width="39.375" style="138" customWidth="1"/>
    <col min="1808" max="1808" width="37.25" style="138" customWidth="1"/>
    <col min="1809" max="2043" width="9.125" style="138"/>
    <col min="2044" max="2044" width="6.875" style="138" customWidth="1"/>
    <col min="2045" max="2045" width="41.375" style="138" customWidth="1"/>
    <col min="2046" max="2046" width="10.625" style="138" customWidth="1"/>
    <col min="2047" max="2047" width="17" style="138" customWidth="1"/>
    <col min="2048" max="2048" width="10.75" style="138" customWidth="1"/>
    <col min="2049" max="2049" width="11.375" style="138" customWidth="1"/>
    <col min="2050" max="2050" width="6.75" style="138" customWidth="1"/>
    <col min="2051" max="2051" width="12.375" style="138" bestFit="1" customWidth="1"/>
    <col min="2052" max="2052" width="6.75" style="138" customWidth="1"/>
    <col min="2053" max="2053" width="13.25" style="138" customWidth="1"/>
    <col min="2054" max="2054" width="6.75" style="138" customWidth="1"/>
    <col min="2055" max="2055" width="11" style="138" customWidth="1"/>
    <col min="2056" max="2056" width="6.75" style="138" customWidth="1"/>
    <col min="2057" max="2057" width="13.125" style="138" customWidth="1"/>
    <col min="2058" max="2058" width="6.75" style="138" customWidth="1"/>
    <col min="2059" max="2059" width="14" style="138" bestFit="1" customWidth="1"/>
    <col min="2060" max="2060" width="6.75" style="138" customWidth="1"/>
    <col min="2061" max="2061" width="14.875" style="138" bestFit="1" customWidth="1"/>
    <col min="2062" max="2062" width="9.125" style="138" customWidth="1"/>
    <col min="2063" max="2063" width="39.375" style="138" customWidth="1"/>
    <col min="2064" max="2064" width="37.25" style="138" customWidth="1"/>
    <col min="2065" max="2299" width="9.125" style="138"/>
    <col min="2300" max="2300" width="6.875" style="138" customWidth="1"/>
    <col min="2301" max="2301" width="41.375" style="138" customWidth="1"/>
    <col min="2302" max="2302" width="10.625" style="138" customWidth="1"/>
    <col min="2303" max="2303" width="17" style="138" customWidth="1"/>
    <col min="2304" max="2304" width="10.75" style="138" customWidth="1"/>
    <col min="2305" max="2305" width="11.375" style="138" customWidth="1"/>
    <col min="2306" max="2306" width="6.75" style="138" customWidth="1"/>
    <col min="2307" max="2307" width="12.375" style="138" bestFit="1" customWidth="1"/>
    <col min="2308" max="2308" width="6.75" style="138" customWidth="1"/>
    <col min="2309" max="2309" width="13.25" style="138" customWidth="1"/>
    <col min="2310" max="2310" width="6.75" style="138" customWidth="1"/>
    <col min="2311" max="2311" width="11" style="138" customWidth="1"/>
    <col min="2312" max="2312" width="6.75" style="138" customWidth="1"/>
    <col min="2313" max="2313" width="13.125" style="138" customWidth="1"/>
    <col min="2314" max="2314" width="6.75" style="138" customWidth="1"/>
    <col min="2315" max="2315" width="14" style="138" bestFit="1" customWidth="1"/>
    <col min="2316" max="2316" width="6.75" style="138" customWidth="1"/>
    <col min="2317" max="2317" width="14.875" style="138" bestFit="1" customWidth="1"/>
    <col min="2318" max="2318" width="9.125" style="138" customWidth="1"/>
    <col min="2319" max="2319" width="39.375" style="138" customWidth="1"/>
    <col min="2320" max="2320" width="37.25" style="138" customWidth="1"/>
    <col min="2321" max="2555" width="9.125" style="138"/>
    <col min="2556" max="2556" width="6.875" style="138" customWidth="1"/>
    <col min="2557" max="2557" width="41.375" style="138" customWidth="1"/>
    <col min="2558" max="2558" width="10.625" style="138" customWidth="1"/>
    <col min="2559" max="2559" width="17" style="138" customWidth="1"/>
    <col min="2560" max="2560" width="10.75" style="138" customWidth="1"/>
    <col min="2561" max="2561" width="11.375" style="138" customWidth="1"/>
    <col min="2562" max="2562" width="6.75" style="138" customWidth="1"/>
    <col min="2563" max="2563" width="12.375" style="138" bestFit="1" customWidth="1"/>
    <col min="2564" max="2564" width="6.75" style="138" customWidth="1"/>
    <col min="2565" max="2565" width="13.25" style="138" customWidth="1"/>
    <col min="2566" max="2566" width="6.75" style="138" customWidth="1"/>
    <col min="2567" max="2567" width="11" style="138" customWidth="1"/>
    <col min="2568" max="2568" width="6.75" style="138" customWidth="1"/>
    <col min="2569" max="2569" width="13.125" style="138" customWidth="1"/>
    <col min="2570" max="2570" width="6.75" style="138" customWidth="1"/>
    <col min="2571" max="2571" width="14" style="138" bestFit="1" customWidth="1"/>
    <col min="2572" max="2572" width="6.75" style="138" customWidth="1"/>
    <col min="2573" max="2573" width="14.875" style="138" bestFit="1" customWidth="1"/>
    <col min="2574" max="2574" width="9.125" style="138" customWidth="1"/>
    <col min="2575" max="2575" width="39.375" style="138" customWidth="1"/>
    <col min="2576" max="2576" width="37.25" style="138" customWidth="1"/>
    <col min="2577" max="2811" width="9.125" style="138"/>
    <col min="2812" max="2812" width="6.875" style="138" customWidth="1"/>
    <col min="2813" max="2813" width="41.375" style="138" customWidth="1"/>
    <col min="2814" max="2814" width="10.625" style="138" customWidth="1"/>
    <col min="2815" max="2815" width="17" style="138" customWidth="1"/>
    <col min="2816" max="2816" width="10.75" style="138" customWidth="1"/>
    <col min="2817" max="2817" width="11.375" style="138" customWidth="1"/>
    <col min="2818" max="2818" width="6.75" style="138" customWidth="1"/>
    <col min="2819" max="2819" width="12.375" style="138" bestFit="1" customWidth="1"/>
    <col min="2820" max="2820" width="6.75" style="138" customWidth="1"/>
    <col min="2821" max="2821" width="13.25" style="138" customWidth="1"/>
    <col min="2822" max="2822" width="6.75" style="138" customWidth="1"/>
    <col min="2823" max="2823" width="11" style="138" customWidth="1"/>
    <col min="2824" max="2824" width="6.75" style="138" customWidth="1"/>
    <col min="2825" max="2825" width="13.125" style="138" customWidth="1"/>
    <col min="2826" max="2826" width="6.75" style="138" customWidth="1"/>
    <col min="2827" max="2827" width="14" style="138" bestFit="1" customWidth="1"/>
    <col min="2828" max="2828" width="6.75" style="138" customWidth="1"/>
    <col min="2829" max="2829" width="14.875" style="138" bestFit="1" customWidth="1"/>
    <col min="2830" max="2830" width="9.125" style="138" customWidth="1"/>
    <col min="2831" max="2831" width="39.375" style="138" customWidth="1"/>
    <col min="2832" max="2832" width="37.25" style="138" customWidth="1"/>
    <col min="2833" max="3067" width="9.125" style="138"/>
    <col min="3068" max="3068" width="6.875" style="138" customWidth="1"/>
    <col min="3069" max="3069" width="41.375" style="138" customWidth="1"/>
    <col min="3070" max="3070" width="10.625" style="138" customWidth="1"/>
    <col min="3071" max="3071" width="17" style="138" customWidth="1"/>
    <col min="3072" max="3072" width="10.75" style="138" customWidth="1"/>
    <col min="3073" max="3073" width="11.375" style="138" customWidth="1"/>
    <col min="3074" max="3074" width="6.75" style="138" customWidth="1"/>
    <col min="3075" max="3075" width="12.375" style="138" bestFit="1" customWidth="1"/>
    <col min="3076" max="3076" width="6.75" style="138" customWidth="1"/>
    <col min="3077" max="3077" width="13.25" style="138" customWidth="1"/>
    <col min="3078" max="3078" width="6.75" style="138" customWidth="1"/>
    <col min="3079" max="3079" width="11" style="138" customWidth="1"/>
    <col min="3080" max="3080" width="6.75" style="138" customWidth="1"/>
    <col min="3081" max="3081" width="13.125" style="138" customWidth="1"/>
    <col min="3082" max="3082" width="6.75" style="138" customWidth="1"/>
    <col min="3083" max="3083" width="14" style="138" bestFit="1" customWidth="1"/>
    <col min="3084" max="3084" width="6.75" style="138" customWidth="1"/>
    <col min="3085" max="3085" width="14.875" style="138" bestFit="1" customWidth="1"/>
    <col min="3086" max="3086" width="9.125" style="138" customWidth="1"/>
    <col min="3087" max="3087" width="39.375" style="138" customWidth="1"/>
    <col min="3088" max="3088" width="37.25" style="138" customWidth="1"/>
    <col min="3089" max="3323" width="9.125" style="138"/>
    <col min="3324" max="3324" width="6.875" style="138" customWidth="1"/>
    <col min="3325" max="3325" width="41.375" style="138" customWidth="1"/>
    <col min="3326" max="3326" width="10.625" style="138" customWidth="1"/>
    <col min="3327" max="3327" width="17" style="138" customWidth="1"/>
    <col min="3328" max="3328" width="10.75" style="138" customWidth="1"/>
    <col min="3329" max="3329" width="11.375" style="138" customWidth="1"/>
    <col min="3330" max="3330" width="6.75" style="138" customWidth="1"/>
    <col min="3331" max="3331" width="12.375" style="138" bestFit="1" customWidth="1"/>
    <col min="3332" max="3332" width="6.75" style="138" customWidth="1"/>
    <col min="3333" max="3333" width="13.25" style="138" customWidth="1"/>
    <col min="3334" max="3334" width="6.75" style="138" customWidth="1"/>
    <col min="3335" max="3335" width="11" style="138" customWidth="1"/>
    <col min="3336" max="3336" width="6.75" style="138" customWidth="1"/>
    <col min="3337" max="3337" width="13.125" style="138" customWidth="1"/>
    <col min="3338" max="3338" width="6.75" style="138" customWidth="1"/>
    <col min="3339" max="3339" width="14" style="138" bestFit="1" customWidth="1"/>
    <col min="3340" max="3340" width="6.75" style="138" customWidth="1"/>
    <col min="3341" max="3341" width="14.875" style="138" bestFit="1" customWidth="1"/>
    <col min="3342" max="3342" width="9.125" style="138" customWidth="1"/>
    <col min="3343" max="3343" width="39.375" style="138" customWidth="1"/>
    <col min="3344" max="3344" width="37.25" style="138" customWidth="1"/>
    <col min="3345" max="3579" width="9.125" style="138"/>
    <col min="3580" max="3580" width="6.875" style="138" customWidth="1"/>
    <col min="3581" max="3581" width="41.375" style="138" customWidth="1"/>
    <col min="3582" max="3582" width="10.625" style="138" customWidth="1"/>
    <col min="3583" max="3583" width="17" style="138" customWidth="1"/>
    <col min="3584" max="3584" width="10.75" style="138" customWidth="1"/>
    <col min="3585" max="3585" width="11.375" style="138" customWidth="1"/>
    <col min="3586" max="3586" width="6.75" style="138" customWidth="1"/>
    <col min="3587" max="3587" width="12.375" style="138" bestFit="1" customWidth="1"/>
    <col min="3588" max="3588" width="6.75" style="138" customWidth="1"/>
    <col min="3589" max="3589" width="13.25" style="138" customWidth="1"/>
    <col min="3590" max="3590" width="6.75" style="138" customWidth="1"/>
    <col min="3591" max="3591" width="11" style="138" customWidth="1"/>
    <col min="3592" max="3592" width="6.75" style="138" customWidth="1"/>
    <col min="3593" max="3593" width="13.125" style="138" customWidth="1"/>
    <col min="3594" max="3594" width="6.75" style="138" customWidth="1"/>
    <col min="3595" max="3595" width="14" style="138" bestFit="1" customWidth="1"/>
    <col min="3596" max="3596" width="6.75" style="138" customWidth="1"/>
    <col min="3597" max="3597" width="14.875" style="138" bestFit="1" customWidth="1"/>
    <col min="3598" max="3598" width="9.125" style="138" customWidth="1"/>
    <col min="3599" max="3599" width="39.375" style="138" customWidth="1"/>
    <col min="3600" max="3600" width="37.25" style="138" customWidth="1"/>
    <col min="3601" max="3835" width="9.125" style="138"/>
    <col min="3836" max="3836" width="6.875" style="138" customWidth="1"/>
    <col min="3837" max="3837" width="41.375" style="138" customWidth="1"/>
    <col min="3838" max="3838" width="10.625" style="138" customWidth="1"/>
    <col min="3839" max="3839" width="17" style="138" customWidth="1"/>
    <col min="3840" max="3840" width="10.75" style="138" customWidth="1"/>
    <col min="3841" max="3841" width="11.375" style="138" customWidth="1"/>
    <col min="3842" max="3842" width="6.75" style="138" customWidth="1"/>
    <col min="3843" max="3843" width="12.375" style="138" bestFit="1" customWidth="1"/>
    <col min="3844" max="3844" width="6.75" style="138" customWidth="1"/>
    <col min="3845" max="3845" width="13.25" style="138" customWidth="1"/>
    <col min="3846" max="3846" width="6.75" style="138" customWidth="1"/>
    <col min="3847" max="3847" width="11" style="138" customWidth="1"/>
    <col min="3848" max="3848" width="6.75" style="138" customWidth="1"/>
    <col min="3849" max="3849" width="13.125" style="138" customWidth="1"/>
    <col min="3850" max="3850" width="6.75" style="138" customWidth="1"/>
    <col min="3851" max="3851" width="14" style="138" bestFit="1" customWidth="1"/>
    <col min="3852" max="3852" width="6.75" style="138" customWidth="1"/>
    <col min="3853" max="3853" width="14.875" style="138" bestFit="1" customWidth="1"/>
    <col min="3854" max="3854" width="9.125" style="138" customWidth="1"/>
    <col min="3855" max="3855" width="39.375" style="138" customWidth="1"/>
    <col min="3856" max="3856" width="37.25" style="138" customWidth="1"/>
    <col min="3857" max="4091" width="9.125" style="138"/>
    <col min="4092" max="4092" width="6.875" style="138" customWidth="1"/>
    <col min="4093" max="4093" width="41.375" style="138" customWidth="1"/>
    <col min="4094" max="4094" width="10.625" style="138" customWidth="1"/>
    <col min="4095" max="4095" width="17" style="138" customWidth="1"/>
    <col min="4096" max="4096" width="10.75" style="138" customWidth="1"/>
    <col min="4097" max="4097" width="11.375" style="138" customWidth="1"/>
    <col min="4098" max="4098" width="6.75" style="138" customWidth="1"/>
    <col min="4099" max="4099" width="12.375" style="138" bestFit="1" customWidth="1"/>
    <col min="4100" max="4100" width="6.75" style="138" customWidth="1"/>
    <col min="4101" max="4101" width="13.25" style="138" customWidth="1"/>
    <col min="4102" max="4102" width="6.75" style="138" customWidth="1"/>
    <col min="4103" max="4103" width="11" style="138" customWidth="1"/>
    <col min="4104" max="4104" width="6.75" style="138" customWidth="1"/>
    <col min="4105" max="4105" width="13.125" style="138" customWidth="1"/>
    <col min="4106" max="4106" width="6.75" style="138" customWidth="1"/>
    <col min="4107" max="4107" width="14" style="138" bestFit="1" customWidth="1"/>
    <col min="4108" max="4108" width="6.75" style="138" customWidth="1"/>
    <col min="4109" max="4109" width="14.875" style="138" bestFit="1" customWidth="1"/>
    <col min="4110" max="4110" width="9.125" style="138" customWidth="1"/>
    <col min="4111" max="4111" width="39.375" style="138" customWidth="1"/>
    <col min="4112" max="4112" width="37.25" style="138" customWidth="1"/>
    <col min="4113" max="4347" width="9.125" style="138"/>
    <col min="4348" max="4348" width="6.875" style="138" customWidth="1"/>
    <col min="4349" max="4349" width="41.375" style="138" customWidth="1"/>
    <col min="4350" max="4350" width="10.625" style="138" customWidth="1"/>
    <col min="4351" max="4351" width="17" style="138" customWidth="1"/>
    <col min="4352" max="4352" width="10.75" style="138" customWidth="1"/>
    <col min="4353" max="4353" width="11.375" style="138" customWidth="1"/>
    <col min="4354" max="4354" width="6.75" style="138" customWidth="1"/>
    <col min="4355" max="4355" width="12.375" style="138" bestFit="1" customWidth="1"/>
    <col min="4356" max="4356" width="6.75" style="138" customWidth="1"/>
    <col min="4357" max="4357" width="13.25" style="138" customWidth="1"/>
    <col min="4358" max="4358" width="6.75" style="138" customWidth="1"/>
    <col min="4359" max="4359" width="11" style="138" customWidth="1"/>
    <col min="4360" max="4360" width="6.75" style="138" customWidth="1"/>
    <col min="4361" max="4361" width="13.125" style="138" customWidth="1"/>
    <col min="4362" max="4362" width="6.75" style="138" customWidth="1"/>
    <col min="4363" max="4363" width="14" style="138" bestFit="1" customWidth="1"/>
    <col min="4364" max="4364" width="6.75" style="138" customWidth="1"/>
    <col min="4365" max="4365" width="14.875" style="138" bestFit="1" customWidth="1"/>
    <col min="4366" max="4366" width="9.125" style="138" customWidth="1"/>
    <col min="4367" max="4367" width="39.375" style="138" customWidth="1"/>
    <col min="4368" max="4368" width="37.25" style="138" customWidth="1"/>
    <col min="4369" max="4603" width="9.125" style="138"/>
    <col min="4604" max="4604" width="6.875" style="138" customWidth="1"/>
    <col min="4605" max="4605" width="41.375" style="138" customWidth="1"/>
    <col min="4606" max="4606" width="10.625" style="138" customWidth="1"/>
    <col min="4607" max="4607" width="17" style="138" customWidth="1"/>
    <col min="4608" max="4608" width="10.75" style="138" customWidth="1"/>
    <col min="4609" max="4609" width="11.375" style="138" customWidth="1"/>
    <col min="4610" max="4610" width="6.75" style="138" customWidth="1"/>
    <col min="4611" max="4611" width="12.375" style="138" bestFit="1" customWidth="1"/>
    <col min="4612" max="4612" width="6.75" style="138" customWidth="1"/>
    <col min="4613" max="4613" width="13.25" style="138" customWidth="1"/>
    <col min="4614" max="4614" width="6.75" style="138" customWidth="1"/>
    <col min="4615" max="4615" width="11" style="138" customWidth="1"/>
    <col min="4616" max="4616" width="6.75" style="138" customWidth="1"/>
    <col min="4617" max="4617" width="13.125" style="138" customWidth="1"/>
    <col min="4618" max="4618" width="6.75" style="138" customWidth="1"/>
    <col min="4619" max="4619" width="14" style="138" bestFit="1" customWidth="1"/>
    <col min="4620" max="4620" width="6.75" style="138" customWidth="1"/>
    <col min="4621" max="4621" width="14.875" style="138" bestFit="1" customWidth="1"/>
    <col min="4622" max="4622" width="9.125" style="138" customWidth="1"/>
    <col min="4623" max="4623" width="39.375" style="138" customWidth="1"/>
    <col min="4624" max="4624" width="37.25" style="138" customWidth="1"/>
    <col min="4625" max="4859" width="9.125" style="138"/>
    <col min="4860" max="4860" width="6.875" style="138" customWidth="1"/>
    <col min="4861" max="4861" width="41.375" style="138" customWidth="1"/>
    <col min="4862" max="4862" width="10.625" style="138" customWidth="1"/>
    <col min="4863" max="4863" width="17" style="138" customWidth="1"/>
    <col min="4864" max="4864" width="10.75" style="138" customWidth="1"/>
    <col min="4865" max="4865" width="11.375" style="138" customWidth="1"/>
    <col min="4866" max="4866" width="6.75" style="138" customWidth="1"/>
    <col min="4867" max="4867" width="12.375" style="138" bestFit="1" customWidth="1"/>
    <col min="4868" max="4868" width="6.75" style="138" customWidth="1"/>
    <col min="4869" max="4869" width="13.25" style="138" customWidth="1"/>
    <col min="4870" max="4870" width="6.75" style="138" customWidth="1"/>
    <col min="4871" max="4871" width="11" style="138" customWidth="1"/>
    <col min="4872" max="4872" width="6.75" style="138" customWidth="1"/>
    <col min="4873" max="4873" width="13.125" style="138" customWidth="1"/>
    <col min="4874" max="4874" width="6.75" style="138" customWidth="1"/>
    <col min="4875" max="4875" width="14" style="138" bestFit="1" customWidth="1"/>
    <col min="4876" max="4876" width="6.75" style="138" customWidth="1"/>
    <col min="4877" max="4877" width="14.875" style="138" bestFit="1" customWidth="1"/>
    <col min="4878" max="4878" width="9.125" style="138" customWidth="1"/>
    <col min="4879" max="4879" width="39.375" style="138" customWidth="1"/>
    <col min="4880" max="4880" width="37.25" style="138" customWidth="1"/>
    <col min="4881" max="5115" width="9.125" style="138"/>
    <col min="5116" max="5116" width="6.875" style="138" customWidth="1"/>
    <col min="5117" max="5117" width="41.375" style="138" customWidth="1"/>
    <col min="5118" max="5118" width="10.625" style="138" customWidth="1"/>
    <col min="5119" max="5119" width="17" style="138" customWidth="1"/>
    <col min="5120" max="5120" width="10.75" style="138" customWidth="1"/>
    <col min="5121" max="5121" width="11.375" style="138" customWidth="1"/>
    <col min="5122" max="5122" width="6.75" style="138" customWidth="1"/>
    <col min="5123" max="5123" width="12.375" style="138" bestFit="1" customWidth="1"/>
    <col min="5124" max="5124" width="6.75" style="138" customWidth="1"/>
    <col min="5125" max="5125" width="13.25" style="138" customWidth="1"/>
    <col min="5126" max="5126" width="6.75" style="138" customWidth="1"/>
    <col min="5127" max="5127" width="11" style="138" customWidth="1"/>
    <col min="5128" max="5128" width="6.75" style="138" customWidth="1"/>
    <col min="5129" max="5129" width="13.125" style="138" customWidth="1"/>
    <col min="5130" max="5130" width="6.75" style="138" customWidth="1"/>
    <col min="5131" max="5131" width="14" style="138" bestFit="1" customWidth="1"/>
    <col min="5132" max="5132" width="6.75" style="138" customWidth="1"/>
    <col min="5133" max="5133" width="14.875" style="138" bestFit="1" customWidth="1"/>
    <col min="5134" max="5134" width="9.125" style="138" customWidth="1"/>
    <col min="5135" max="5135" width="39.375" style="138" customWidth="1"/>
    <col min="5136" max="5136" width="37.25" style="138" customWidth="1"/>
    <col min="5137" max="5371" width="9.125" style="138"/>
    <col min="5372" max="5372" width="6.875" style="138" customWidth="1"/>
    <col min="5373" max="5373" width="41.375" style="138" customWidth="1"/>
    <col min="5374" max="5374" width="10.625" style="138" customWidth="1"/>
    <col min="5375" max="5375" width="17" style="138" customWidth="1"/>
    <col min="5376" max="5376" width="10.75" style="138" customWidth="1"/>
    <col min="5377" max="5377" width="11.375" style="138" customWidth="1"/>
    <col min="5378" max="5378" width="6.75" style="138" customWidth="1"/>
    <col min="5379" max="5379" width="12.375" style="138" bestFit="1" customWidth="1"/>
    <col min="5380" max="5380" width="6.75" style="138" customWidth="1"/>
    <col min="5381" max="5381" width="13.25" style="138" customWidth="1"/>
    <col min="5382" max="5382" width="6.75" style="138" customWidth="1"/>
    <col min="5383" max="5383" width="11" style="138" customWidth="1"/>
    <col min="5384" max="5384" width="6.75" style="138" customWidth="1"/>
    <col min="5385" max="5385" width="13.125" style="138" customWidth="1"/>
    <col min="5386" max="5386" width="6.75" style="138" customWidth="1"/>
    <col min="5387" max="5387" width="14" style="138" bestFit="1" customWidth="1"/>
    <col min="5388" max="5388" width="6.75" style="138" customWidth="1"/>
    <col min="5389" max="5389" width="14.875" style="138" bestFit="1" customWidth="1"/>
    <col min="5390" max="5390" width="9.125" style="138" customWidth="1"/>
    <col min="5391" max="5391" width="39.375" style="138" customWidth="1"/>
    <col min="5392" max="5392" width="37.25" style="138" customWidth="1"/>
    <col min="5393" max="5627" width="9.125" style="138"/>
    <col min="5628" max="5628" width="6.875" style="138" customWidth="1"/>
    <col min="5629" max="5629" width="41.375" style="138" customWidth="1"/>
    <col min="5630" max="5630" width="10.625" style="138" customWidth="1"/>
    <col min="5631" max="5631" width="17" style="138" customWidth="1"/>
    <col min="5632" max="5632" width="10.75" style="138" customWidth="1"/>
    <col min="5633" max="5633" width="11.375" style="138" customWidth="1"/>
    <col min="5634" max="5634" width="6.75" style="138" customWidth="1"/>
    <col min="5635" max="5635" width="12.375" style="138" bestFit="1" customWidth="1"/>
    <col min="5636" max="5636" width="6.75" style="138" customWidth="1"/>
    <col min="5637" max="5637" width="13.25" style="138" customWidth="1"/>
    <col min="5638" max="5638" width="6.75" style="138" customWidth="1"/>
    <col min="5639" max="5639" width="11" style="138" customWidth="1"/>
    <col min="5640" max="5640" width="6.75" style="138" customWidth="1"/>
    <col min="5641" max="5641" width="13.125" style="138" customWidth="1"/>
    <col min="5642" max="5642" width="6.75" style="138" customWidth="1"/>
    <col min="5643" max="5643" width="14" style="138" bestFit="1" customWidth="1"/>
    <col min="5644" max="5644" width="6.75" style="138" customWidth="1"/>
    <col min="5645" max="5645" width="14.875" style="138" bestFit="1" customWidth="1"/>
    <col min="5646" max="5646" width="9.125" style="138" customWidth="1"/>
    <col min="5647" max="5647" width="39.375" style="138" customWidth="1"/>
    <col min="5648" max="5648" width="37.25" style="138" customWidth="1"/>
    <col min="5649" max="5883" width="9.125" style="138"/>
    <col min="5884" max="5884" width="6.875" style="138" customWidth="1"/>
    <col min="5885" max="5885" width="41.375" style="138" customWidth="1"/>
    <col min="5886" max="5886" width="10.625" style="138" customWidth="1"/>
    <col min="5887" max="5887" width="17" style="138" customWidth="1"/>
    <col min="5888" max="5888" width="10.75" style="138" customWidth="1"/>
    <col min="5889" max="5889" width="11.375" style="138" customWidth="1"/>
    <col min="5890" max="5890" width="6.75" style="138" customWidth="1"/>
    <col min="5891" max="5891" width="12.375" style="138" bestFit="1" customWidth="1"/>
    <col min="5892" max="5892" width="6.75" style="138" customWidth="1"/>
    <col min="5893" max="5893" width="13.25" style="138" customWidth="1"/>
    <col min="5894" max="5894" width="6.75" style="138" customWidth="1"/>
    <col min="5895" max="5895" width="11" style="138" customWidth="1"/>
    <col min="5896" max="5896" width="6.75" style="138" customWidth="1"/>
    <col min="5897" max="5897" width="13.125" style="138" customWidth="1"/>
    <col min="5898" max="5898" width="6.75" style="138" customWidth="1"/>
    <col min="5899" max="5899" width="14" style="138" bestFit="1" customWidth="1"/>
    <col min="5900" max="5900" width="6.75" style="138" customWidth="1"/>
    <col min="5901" max="5901" width="14.875" style="138" bestFit="1" customWidth="1"/>
    <col min="5902" max="5902" width="9.125" style="138" customWidth="1"/>
    <col min="5903" max="5903" width="39.375" style="138" customWidth="1"/>
    <col min="5904" max="5904" width="37.25" style="138" customWidth="1"/>
    <col min="5905" max="6139" width="9.125" style="138"/>
    <col min="6140" max="6140" width="6.875" style="138" customWidth="1"/>
    <col min="6141" max="6141" width="41.375" style="138" customWidth="1"/>
    <col min="6142" max="6142" width="10.625" style="138" customWidth="1"/>
    <col min="6143" max="6143" width="17" style="138" customWidth="1"/>
    <col min="6144" max="6144" width="10.75" style="138" customWidth="1"/>
    <col min="6145" max="6145" width="11.375" style="138" customWidth="1"/>
    <col min="6146" max="6146" width="6.75" style="138" customWidth="1"/>
    <col min="6147" max="6147" width="12.375" style="138" bestFit="1" customWidth="1"/>
    <col min="6148" max="6148" width="6.75" style="138" customWidth="1"/>
    <col min="6149" max="6149" width="13.25" style="138" customWidth="1"/>
    <col min="6150" max="6150" width="6.75" style="138" customWidth="1"/>
    <col min="6151" max="6151" width="11" style="138" customWidth="1"/>
    <col min="6152" max="6152" width="6.75" style="138" customWidth="1"/>
    <col min="6153" max="6153" width="13.125" style="138" customWidth="1"/>
    <col min="6154" max="6154" width="6.75" style="138" customWidth="1"/>
    <col min="6155" max="6155" width="14" style="138" bestFit="1" customWidth="1"/>
    <col min="6156" max="6156" width="6.75" style="138" customWidth="1"/>
    <col min="6157" max="6157" width="14.875" style="138" bestFit="1" customWidth="1"/>
    <col min="6158" max="6158" width="9.125" style="138" customWidth="1"/>
    <col min="6159" max="6159" width="39.375" style="138" customWidth="1"/>
    <col min="6160" max="6160" width="37.25" style="138" customWidth="1"/>
    <col min="6161" max="6395" width="9.125" style="138"/>
    <col min="6396" max="6396" width="6.875" style="138" customWidth="1"/>
    <col min="6397" max="6397" width="41.375" style="138" customWidth="1"/>
    <col min="6398" max="6398" width="10.625" style="138" customWidth="1"/>
    <col min="6399" max="6399" width="17" style="138" customWidth="1"/>
    <col min="6400" max="6400" width="10.75" style="138" customWidth="1"/>
    <col min="6401" max="6401" width="11.375" style="138" customWidth="1"/>
    <col min="6402" max="6402" width="6.75" style="138" customWidth="1"/>
    <col min="6403" max="6403" width="12.375" style="138" bestFit="1" customWidth="1"/>
    <col min="6404" max="6404" width="6.75" style="138" customWidth="1"/>
    <col min="6405" max="6405" width="13.25" style="138" customWidth="1"/>
    <col min="6406" max="6406" width="6.75" style="138" customWidth="1"/>
    <col min="6407" max="6407" width="11" style="138" customWidth="1"/>
    <col min="6408" max="6408" width="6.75" style="138" customWidth="1"/>
    <col min="6409" max="6409" width="13.125" style="138" customWidth="1"/>
    <col min="6410" max="6410" width="6.75" style="138" customWidth="1"/>
    <col min="6411" max="6411" width="14" style="138" bestFit="1" customWidth="1"/>
    <col min="6412" max="6412" width="6.75" style="138" customWidth="1"/>
    <col min="6413" max="6413" width="14.875" style="138" bestFit="1" customWidth="1"/>
    <col min="6414" max="6414" width="9.125" style="138" customWidth="1"/>
    <col min="6415" max="6415" width="39.375" style="138" customWidth="1"/>
    <col min="6416" max="6416" width="37.25" style="138" customWidth="1"/>
    <col min="6417" max="6651" width="9.125" style="138"/>
    <col min="6652" max="6652" width="6.875" style="138" customWidth="1"/>
    <col min="6653" max="6653" width="41.375" style="138" customWidth="1"/>
    <col min="6654" max="6654" width="10.625" style="138" customWidth="1"/>
    <col min="6655" max="6655" width="17" style="138" customWidth="1"/>
    <col min="6656" max="6656" width="10.75" style="138" customWidth="1"/>
    <col min="6657" max="6657" width="11.375" style="138" customWidth="1"/>
    <col min="6658" max="6658" width="6.75" style="138" customWidth="1"/>
    <col min="6659" max="6659" width="12.375" style="138" bestFit="1" customWidth="1"/>
    <col min="6660" max="6660" width="6.75" style="138" customWidth="1"/>
    <col min="6661" max="6661" width="13.25" style="138" customWidth="1"/>
    <col min="6662" max="6662" width="6.75" style="138" customWidth="1"/>
    <col min="6663" max="6663" width="11" style="138" customWidth="1"/>
    <col min="6664" max="6664" width="6.75" style="138" customWidth="1"/>
    <col min="6665" max="6665" width="13.125" style="138" customWidth="1"/>
    <col min="6666" max="6666" width="6.75" style="138" customWidth="1"/>
    <col min="6667" max="6667" width="14" style="138" bestFit="1" customWidth="1"/>
    <col min="6668" max="6668" width="6.75" style="138" customWidth="1"/>
    <col min="6669" max="6669" width="14.875" style="138" bestFit="1" customWidth="1"/>
    <col min="6670" max="6670" width="9.125" style="138" customWidth="1"/>
    <col min="6671" max="6671" width="39.375" style="138" customWidth="1"/>
    <col min="6672" max="6672" width="37.25" style="138" customWidth="1"/>
    <col min="6673" max="6907" width="9.125" style="138"/>
    <col min="6908" max="6908" width="6.875" style="138" customWidth="1"/>
    <col min="6909" max="6909" width="41.375" style="138" customWidth="1"/>
    <col min="6910" max="6910" width="10.625" style="138" customWidth="1"/>
    <col min="6911" max="6911" width="17" style="138" customWidth="1"/>
    <col min="6912" max="6912" width="10.75" style="138" customWidth="1"/>
    <col min="6913" max="6913" width="11.375" style="138" customWidth="1"/>
    <col min="6914" max="6914" width="6.75" style="138" customWidth="1"/>
    <col min="6915" max="6915" width="12.375" style="138" bestFit="1" customWidth="1"/>
    <col min="6916" max="6916" width="6.75" style="138" customWidth="1"/>
    <col min="6917" max="6917" width="13.25" style="138" customWidth="1"/>
    <col min="6918" max="6918" width="6.75" style="138" customWidth="1"/>
    <col min="6919" max="6919" width="11" style="138" customWidth="1"/>
    <col min="6920" max="6920" width="6.75" style="138" customWidth="1"/>
    <col min="6921" max="6921" width="13.125" style="138" customWidth="1"/>
    <col min="6922" max="6922" width="6.75" style="138" customWidth="1"/>
    <col min="6923" max="6923" width="14" style="138" bestFit="1" customWidth="1"/>
    <col min="6924" max="6924" width="6.75" style="138" customWidth="1"/>
    <col min="6925" max="6925" width="14.875" style="138" bestFit="1" customWidth="1"/>
    <col min="6926" max="6926" width="9.125" style="138" customWidth="1"/>
    <col min="6927" max="6927" width="39.375" style="138" customWidth="1"/>
    <col min="6928" max="6928" width="37.25" style="138" customWidth="1"/>
    <col min="6929" max="7163" width="9.125" style="138"/>
    <col min="7164" max="7164" width="6.875" style="138" customWidth="1"/>
    <col min="7165" max="7165" width="41.375" style="138" customWidth="1"/>
    <col min="7166" max="7166" width="10.625" style="138" customWidth="1"/>
    <col min="7167" max="7167" width="17" style="138" customWidth="1"/>
    <col min="7168" max="7168" width="10.75" style="138" customWidth="1"/>
    <col min="7169" max="7169" width="11.375" style="138" customWidth="1"/>
    <col min="7170" max="7170" width="6.75" style="138" customWidth="1"/>
    <col min="7171" max="7171" width="12.375" style="138" bestFit="1" customWidth="1"/>
    <col min="7172" max="7172" width="6.75" style="138" customWidth="1"/>
    <col min="7173" max="7173" width="13.25" style="138" customWidth="1"/>
    <col min="7174" max="7174" width="6.75" style="138" customWidth="1"/>
    <col min="7175" max="7175" width="11" style="138" customWidth="1"/>
    <col min="7176" max="7176" width="6.75" style="138" customWidth="1"/>
    <col min="7177" max="7177" width="13.125" style="138" customWidth="1"/>
    <col min="7178" max="7178" width="6.75" style="138" customWidth="1"/>
    <col min="7179" max="7179" width="14" style="138" bestFit="1" customWidth="1"/>
    <col min="7180" max="7180" width="6.75" style="138" customWidth="1"/>
    <col min="7181" max="7181" width="14.875" style="138" bestFit="1" customWidth="1"/>
    <col min="7182" max="7182" width="9.125" style="138" customWidth="1"/>
    <col min="7183" max="7183" width="39.375" style="138" customWidth="1"/>
    <col min="7184" max="7184" width="37.25" style="138" customWidth="1"/>
    <col min="7185" max="7419" width="9.125" style="138"/>
    <col min="7420" max="7420" width="6.875" style="138" customWidth="1"/>
    <col min="7421" max="7421" width="41.375" style="138" customWidth="1"/>
    <col min="7422" max="7422" width="10.625" style="138" customWidth="1"/>
    <col min="7423" max="7423" width="17" style="138" customWidth="1"/>
    <col min="7424" max="7424" width="10.75" style="138" customWidth="1"/>
    <col min="7425" max="7425" width="11.375" style="138" customWidth="1"/>
    <col min="7426" max="7426" width="6.75" style="138" customWidth="1"/>
    <col min="7427" max="7427" width="12.375" style="138" bestFit="1" customWidth="1"/>
    <col min="7428" max="7428" width="6.75" style="138" customWidth="1"/>
    <col min="7429" max="7429" width="13.25" style="138" customWidth="1"/>
    <col min="7430" max="7430" width="6.75" style="138" customWidth="1"/>
    <col min="7431" max="7431" width="11" style="138" customWidth="1"/>
    <col min="7432" max="7432" width="6.75" style="138" customWidth="1"/>
    <col min="7433" max="7433" width="13.125" style="138" customWidth="1"/>
    <col min="7434" max="7434" width="6.75" style="138" customWidth="1"/>
    <col min="7435" max="7435" width="14" style="138" bestFit="1" customWidth="1"/>
    <col min="7436" max="7436" width="6.75" style="138" customWidth="1"/>
    <col min="7437" max="7437" width="14.875" style="138" bestFit="1" customWidth="1"/>
    <col min="7438" max="7438" width="9.125" style="138" customWidth="1"/>
    <col min="7439" max="7439" width="39.375" style="138" customWidth="1"/>
    <col min="7440" max="7440" width="37.25" style="138" customWidth="1"/>
    <col min="7441" max="7675" width="9.125" style="138"/>
    <col min="7676" max="7676" width="6.875" style="138" customWidth="1"/>
    <col min="7677" max="7677" width="41.375" style="138" customWidth="1"/>
    <col min="7678" max="7678" width="10.625" style="138" customWidth="1"/>
    <col min="7679" max="7679" width="17" style="138" customWidth="1"/>
    <col min="7680" max="7680" width="10.75" style="138" customWidth="1"/>
    <col min="7681" max="7681" width="11.375" style="138" customWidth="1"/>
    <col min="7682" max="7682" width="6.75" style="138" customWidth="1"/>
    <col min="7683" max="7683" width="12.375" style="138" bestFit="1" customWidth="1"/>
    <col min="7684" max="7684" width="6.75" style="138" customWidth="1"/>
    <col min="7685" max="7685" width="13.25" style="138" customWidth="1"/>
    <col min="7686" max="7686" width="6.75" style="138" customWidth="1"/>
    <col min="7687" max="7687" width="11" style="138" customWidth="1"/>
    <col min="7688" max="7688" width="6.75" style="138" customWidth="1"/>
    <col min="7689" max="7689" width="13.125" style="138" customWidth="1"/>
    <col min="7690" max="7690" width="6.75" style="138" customWidth="1"/>
    <col min="7691" max="7691" width="14" style="138" bestFit="1" customWidth="1"/>
    <col min="7692" max="7692" width="6.75" style="138" customWidth="1"/>
    <col min="7693" max="7693" width="14.875" style="138" bestFit="1" customWidth="1"/>
    <col min="7694" max="7694" width="9.125" style="138" customWidth="1"/>
    <col min="7695" max="7695" width="39.375" style="138" customWidth="1"/>
    <col min="7696" max="7696" width="37.25" style="138" customWidth="1"/>
    <col min="7697" max="7931" width="9.125" style="138"/>
    <col min="7932" max="7932" width="6.875" style="138" customWidth="1"/>
    <col min="7933" max="7933" width="41.375" style="138" customWidth="1"/>
    <col min="7934" max="7934" width="10.625" style="138" customWidth="1"/>
    <col min="7935" max="7935" width="17" style="138" customWidth="1"/>
    <col min="7936" max="7936" width="10.75" style="138" customWidth="1"/>
    <col min="7937" max="7937" width="11.375" style="138" customWidth="1"/>
    <col min="7938" max="7938" width="6.75" style="138" customWidth="1"/>
    <col min="7939" max="7939" width="12.375" style="138" bestFit="1" customWidth="1"/>
    <col min="7940" max="7940" width="6.75" style="138" customWidth="1"/>
    <col min="7941" max="7941" width="13.25" style="138" customWidth="1"/>
    <col min="7942" max="7942" width="6.75" style="138" customWidth="1"/>
    <col min="7943" max="7943" width="11" style="138" customWidth="1"/>
    <col min="7944" max="7944" width="6.75" style="138" customWidth="1"/>
    <col min="7945" max="7945" width="13.125" style="138" customWidth="1"/>
    <col min="7946" max="7946" width="6.75" style="138" customWidth="1"/>
    <col min="7947" max="7947" width="14" style="138" bestFit="1" customWidth="1"/>
    <col min="7948" max="7948" width="6.75" style="138" customWidth="1"/>
    <col min="7949" max="7949" width="14.875" style="138" bestFit="1" customWidth="1"/>
    <col min="7950" max="7950" width="9.125" style="138" customWidth="1"/>
    <col min="7951" max="7951" width="39.375" style="138" customWidth="1"/>
    <col min="7952" max="7952" width="37.25" style="138" customWidth="1"/>
    <col min="7953" max="8187" width="9.125" style="138"/>
    <col min="8188" max="8188" width="6.875" style="138" customWidth="1"/>
    <col min="8189" max="8189" width="41.375" style="138" customWidth="1"/>
    <col min="8190" max="8190" width="10.625" style="138" customWidth="1"/>
    <col min="8191" max="8191" width="17" style="138" customWidth="1"/>
    <col min="8192" max="8192" width="10.75" style="138" customWidth="1"/>
    <col min="8193" max="8193" width="11.375" style="138" customWidth="1"/>
    <col min="8194" max="8194" width="6.75" style="138" customWidth="1"/>
    <col min="8195" max="8195" width="12.375" style="138" bestFit="1" customWidth="1"/>
    <col min="8196" max="8196" width="6.75" style="138" customWidth="1"/>
    <col min="8197" max="8197" width="13.25" style="138" customWidth="1"/>
    <col min="8198" max="8198" width="6.75" style="138" customWidth="1"/>
    <col min="8199" max="8199" width="11" style="138" customWidth="1"/>
    <col min="8200" max="8200" width="6.75" style="138" customWidth="1"/>
    <col min="8201" max="8201" width="13.125" style="138" customWidth="1"/>
    <col min="8202" max="8202" width="6.75" style="138" customWidth="1"/>
    <col min="8203" max="8203" width="14" style="138" bestFit="1" customWidth="1"/>
    <col min="8204" max="8204" width="6.75" style="138" customWidth="1"/>
    <col min="8205" max="8205" width="14.875" style="138" bestFit="1" customWidth="1"/>
    <col min="8206" max="8206" width="9.125" style="138" customWidth="1"/>
    <col min="8207" max="8207" width="39.375" style="138" customWidth="1"/>
    <col min="8208" max="8208" width="37.25" style="138" customWidth="1"/>
    <col min="8209" max="8443" width="9.125" style="138"/>
    <col min="8444" max="8444" width="6.875" style="138" customWidth="1"/>
    <col min="8445" max="8445" width="41.375" style="138" customWidth="1"/>
    <col min="8446" max="8446" width="10.625" style="138" customWidth="1"/>
    <col min="8447" max="8447" width="17" style="138" customWidth="1"/>
    <col min="8448" max="8448" width="10.75" style="138" customWidth="1"/>
    <col min="8449" max="8449" width="11.375" style="138" customWidth="1"/>
    <col min="8450" max="8450" width="6.75" style="138" customWidth="1"/>
    <col min="8451" max="8451" width="12.375" style="138" bestFit="1" customWidth="1"/>
    <col min="8452" max="8452" width="6.75" style="138" customWidth="1"/>
    <col min="8453" max="8453" width="13.25" style="138" customWidth="1"/>
    <col min="8454" max="8454" width="6.75" style="138" customWidth="1"/>
    <col min="8455" max="8455" width="11" style="138" customWidth="1"/>
    <col min="8456" max="8456" width="6.75" style="138" customWidth="1"/>
    <col min="8457" max="8457" width="13.125" style="138" customWidth="1"/>
    <col min="8458" max="8458" width="6.75" style="138" customWidth="1"/>
    <col min="8459" max="8459" width="14" style="138" bestFit="1" customWidth="1"/>
    <col min="8460" max="8460" width="6.75" style="138" customWidth="1"/>
    <col min="8461" max="8461" width="14.875" style="138" bestFit="1" customWidth="1"/>
    <col min="8462" max="8462" width="9.125" style="138" customWidth="1"/>
    <col min="8463" max="8463" width="39.375" style="138" customWidth="1"/>
    <col min="8464" max="8464" width="37.25" style="138" customWidth="1"/>
    <col min="8465" max="8699" width="9.125" style="138"/>
    <col min="8700" max="8700" width="6.875" style="138" customWidth="1"/>
    <col min="8701" max="8701" width="41.375" style="138" customWidth="1"/>
    <col min="8702" max="8702" width="10.625" style="138" customWidth="1"/>
    <col min="8703" max="8703" width="17" style="138" customWidth="1"/>
    <col min="8704" max="8704" width="10.75" style="138" customWidth="1"/>
    <col min="8705" max="8705" width="11.375" style="138" customWidth="1"/>
    <col min="8706" max="8706" width="6.75" style="138" customWidth="1"/>
    <col min="8707" max="8707" width="12.375" style="138" bestFit="1" customWidth="1"/>
    <col min="8708" max="8708" width="6.75" style="138" customWidth="1"/>
    <col min="8709" max="8709" width="13.25" style="138" customWidth="1"/>
    <col min="8710" max="8710" width="6.75" style="138" customWidth="1"/>
    <col min="8711" max="8711" width="11" style="138" customWidth="1"/>
    <col min="8712" max="8712" width="6.75" style="138" customWidth="1"/>
    <col min="8713" max="8713" width="13.125" style="138" customWidth="1"/>
    <col min="8714" max="8714" width="6.75" style="138" customWidth="1"/>
    <col min="8715" max="8715" width="14" style="138" bestFit="1" customWidth="1"/>
    <col min="8716" max="8716" width="6.75" style="138" customWidth="1"/>
    <col min="8717" max="8717" width="14.875" style="138" bestFit="1" customWidth="1"/>
    <col min="8718" max="8718" width="9.125" style="138" customWidth="1"/>
    <col min="8719" max="8719" width="39.375" style="138" customWidth="1"/>
    <col min="8720" max="8720" width="37.25" style="138" customWidth="1"/>
    <col min="8721" max="8955" width="9.125" style="138"/>
    <col min="8956" max="8956" width="6.875" style="138" customWidth="1"/>
    <col min="8957" max="8957" width="41.375" style="138" customWidth="1"/>
    <col min="8958" max="8958" width="10.625" style="138" customWidth="1"/>
    <col min="8959" max="8959" width="17" style="138" customWidth="1"/>
    <col min="8960" max="8960" width="10.75" style="138" customWidth="1"/>
    <col min="8961" max="8961" width="11.375" style="138" customWidth="1"/>
    <col min="8962" max="8962" width="6.75" style="138" customWidth="1"/>
    <col min="8963" max="8963" width="12.375" style="138" bestFit="1" customWidth="1"/>
    <col min="8964" max="8964" width="6.75" style="138" customWidth="1"/>
    <col min="8965" max="8965" width="13.25" style="138" customWidth="1"/>
    <col min="8966" max="8966" width="6.75" style="138" customWidth="1"/>
    <col min="8967" max="8967" width="11" style="138" customWidth="1"/>
    <col min="8968" max="8968" width="6.75" style="138" customWidth="1"/>
    <col min="8969" max="8969" width="13.125" style="138" customWidth="1"/>
    <col min="8970" max="8970" width="6.75" style="138" customWidth="1"/>
    <col min="8971" max="8971" width="14" style="138" bestFit="1" customWidth="1"/>
    <col min="8972" max="8972" width="6.75" style="138" customWidth="1"/>
    <col min="8973" max="8973" width="14.875" style="138" bestFit="1" customWidth="1"/>
    <col min="8974" max="8974" width="9.125" style="138" customWidth="1"/>
    <col min="8975" max="8975" width="39.375" style="138" customWidth="1"/>
    <col min="8976" max="8976" width="37.25" style="138" customWidth="1"/>
    <col min="8977" max="9211" width="9.125" style="138"/>
    <col min="9212" max="9212" width="6.875" style="138" customWidth="1"/>
    <col min="9213" max="9213" width="41.375" style="138" customWidth="1"/>
    <col min="9214" max="9214" width="10.625" style="138" customWidth="1"/>
    <col min="9215" max="9215" width="17" style="138" customWidth="1"/>
    <col min="9216" max="9216" width="10.75" style="138" customWidth="1"/>
    <col min="9217" max="9217" width="11.375" style="138" customWidth="1"/>
    <col min="9218" max="9218" width="6.75" style="138" customWidth="1"/>
    <col min="9219" max="9219" width="12.375" style="138" bestFit="1" customWidth="1"/>
    <col min="9220" max="9220" width="6.75" style="138" customWidth="1"/>
    <col min="9221" max="9221" width="13.25" style="138" customWidth="1"/>
    <col min="9222" max="9222" width="6.75" style="138" customWidth="1"/>
    <col min="9223" max="9223" width="11" style="138" customWidth="1"/>
    <col min="9224" max="9224" width="6.75" style="138" customWidth="1"/>
    <col min="9225" max="9225" width="13.125" style="138" customWidth="1"/>
    <col min="9226" max="9226" width="6.75" style="138" customWidth="1"/>
    <col min="9227" max="9227" width="14" style="138" bestFit="1" customWidth="1"/>
    <col min="9228" max="9228" width="6.75" style="138" customWidth="1"/>
    <col min="9229" max="9229" width="14.875" style="138" bestFit="1" customWidth="1"/>
    <col min="9230" max="9230" width="9.125" style="138" customWidth="1"/>
    <col min="9231" max="9231" width="39.375" style="138" customWidth="1"/>
    <col min="9232" max="9232" width="37.25" style="138" customWidth="1"/>
    <col min="9233" max="9467" width="9.125" style="138"/>
    <col min="9468" max="9468" width="6.875" style="138" customWidth="1"/>
    <col min="9469" max="9469" width="41.375" style="138" customWidth="1"/>
    <col min="9470" max="9470" width="10.625" style="138" customWidth="1"/>
    <col min="9471" max="9471" width="17" style="138" customWidth="1"/>
    <col min="9472" max="9472" width="10.75" style="138" customWidth="1"/>
    <col min="9473" max="9473" width="11.375" style="138" customWidth="1"/>
    <col min="9474" max="9474" width="6.75" style="138" customWidth="1"/>
    <col min="9475" max="9475" width="12.375" style="138" bestFit="1" customWidth="1"/>
    <col min="9476" max="9476" width="6.75" style="138" customWidth="1"/>
    <col min="9477" max="9477" width="13.25" style="138" customWidth="1"/>
    <col min="9478" max="9478" width="6.75" style="138" customWidth="1"/>
    <col min="9479" max="9479" width="11" style="138" customWidth="1"/>
    <col min="9480" max="9480" width="6.75" style="138" customWidth="1"/>
    <col min="9481" max="9481" width="13.125" style="138" customWidth="1"/>
    <col min="9482" max="9482" width="6.75" style="138" customWidth="1"/>
    <col min="9483" max="9483" width="14" style="138" bestFit="1" customWidth="1"/>
    <col min="9484" max="9484" width="6.75" style="138" customWidth="1"/>
    <col min="9485" max="9485" width="14.875" style="138" bestFit="1" customWidth="1"/>
    <col min="9486" max="9486" width="9.125" style="138" customWidth="1"/>
    <col min="9487" max="9487" width="39.375" style="138" customWidth="1"/>
    <col min="9488" max="9488" width="37.25" style="138" customWidth="1"/>
    <col min="9489" max="9723" width="9.125" style="138"/>
    <col min="9724" max="9724" width="6.875" style="138" customWidth="1"/>
    <col min="9725" max="9725" width="41.375" style="138" customWidth="1"/>
    <col min="9726" max="9726" width="10.625" style="138" customWidth="1"/>
    <col min="9727" max="9727" width="17" style="138" customWidth="1"/>
    <col min="9728" max="9728" width="10.75" style="138" customWidth="1"/>
    <col min="9729" max="9729" width="11.375" style="138" customWidth="1"/>
    <col min="9730" max="9730" width="6.75" style="138" customWidth="1"/>
    <col min="9731" max="9731" width="12.375" style="138" bestFit="1" customWidth="1"/>
    <col min="9732" max="9732" width="6.75" style="138" customWidth="1"/>
    <col min="9733" max="9733" width="13.25" style="138" customWidth="1"/>
    <col min="9734" max="9734" width="6.75" style="138" customWidth="1"/>
    <col min="9735" max="9735" width="11" style="138" customWidth="1"/>
    <col min="9736" max="9736" width="6.75" style="138" customWidth="1"/>
    <col min="9737" max="9737" width="13.125" style="138" customWidth="1"/>
    <col min="9738" max="9738" width="6.75" style="138" customWidth="1"/>
    <col min="9739" max="9739" width="14" style="138" bestFit="1" customWidth="1"/>
    <col min="9740" max="9740" width="6.75" style="138" customWidth="1"/>
    <col min="9741" max="9741" width="14.875" style="138" bestFit="1" customWidth="1"/>
    <col min="9742" max="9742" width="9.125" style="138" customWidth="1"/>
    <col min="9743" max="9743" width="39.375" style="138" customWidth="1"/>
    <col min="9744" max="9744" width="37.25" style="138" customWidth="1"/>
    <col min="9745" max="9979" width="9.125" style="138"/>
    <col min="9980" max="9980" width="6.875" style="138" customWidth="1"/>
    <col min="9981" max="9981" width="41.375" style="138" customWidth="1"/>
    <col min="9982" max="9982" width="10.625" style="138" customWidth="1"/>
    <col min="9983" max="9983" width="17" style="138" customWidth="1"/>
    <col min="9984" max="9984" width="10.75" style="138" customWidth="1"/>
    <col min="9985" max="9985" width="11.375" style="138" customWidth="1"/>
    <col min="9986" max="9986" width="6.75" style="138" customWidth="1"/>
    <col min="9987" max="9987" width="12.375" style="138" bestFit="1" customWidth="1"/>
    <col min="9988" max="9988" width="6.75" style="138" customWidth="1"/>
    <col min="9989" max="9989" width="13.25" style="138" customWidth="1"/>
    <col min="9990" max="9990" width="6.75" style="138" customWidth="1"/>
    <col min="9991" max="9991" width="11" style="138" customWidth="1"/>
    <col min="9992" max="9992" width="6.75" style="138" customWidth="1"/>
    <col min="9993" max="9993" width="13.125" style="138" customWidth="1"/>
    <col min="9994" max="9994" width="6.75" style="138" customWidth="1"/>
    <col min="9995" max="9995" width="14" style="138" bestFit="1" customWidth="1"/>
    <col min="9996" max="9996" width="6.75" style="138" customWidth="1"/>
    <col min="9997" max="9997" width="14.875" style="138" bestFit="1" customWidth="1"/>
    <col min="9998" max="9998" width="9.125" style="138" customWidth="1"/>
    <col min="9999" max="9999" width="39.375" style="138" customWidth="1"/>
    <col min="10000" max="10000" width="37.25" style="138" customWidth="1"/>
    <col min="10001" max="10235" width="9.125" style="138"/>
    <col min="10236" max="10236" width="6.875" style="138" customWidth="1"/>
    <col min="10237" max="10237" width="41.375" style="138" customWidth="1"/>
    <col min="10238" max="10238" width="10.625" style="138" customWidth="1"/>
    <col min="10239" max="10239" width="17" style="138" customWidth="1"/>
    <col min="10240" max="10240" width="10.75" style="138" customWidth="1"/>
    <col min="10241" max="10241" width="11.375" style="138" customWidth="1"/>
    <col min="10242" max="10242" width="6.75" style="138" customWidth="1"/>
    <col min="10243" max="10243" width="12.375" style="138" bestFit="1" customWidth="1"/>
    <col min="10244" max="10244" width="6.75" style="138" customWidth="1"/>
    <col min="10245" max="10245" width="13.25" style="138" customWidth="1"/>
    <col min="10246" max="10246" width="6.75" style="138" customWidth="1"/>
    <col min="10247" max="10247" width="11" style="138" customWidth="1"/>
    <col min="10248" max="10248" width="6.75" style="138" customWidth="1"/>
    <col min="10249" max="10249" width="13.125" style="138" customWidth="1"/>
    <col min="10250" max="10250" width="6.75" style="138" customWidth="1"/>
    <col min="10251" max="10251" width="14" style="138" bestFit="1" customWidth="1"/>
    <col min="10252" max="10252" width="6.75" style="138" customWidth="1"/>
    <col min="10253" max="10253" width="14.875" style="138" bestFit="1" customWidth="1"/>
    <col min="10254" max="10254" width="9.125" style="138" customWidth="1"/>
    <col min="10255" max="10255" width="39.375" style="138" customWidth="1"/>
    <col min="10256" max="10256" width="37.25" style="138" customWidth="1"/>
    <col min="10257" max="10491" width="9.125" style="138"/>
    <col min="10492" max="10492" width="6.875" style="138" customWidth="1"/>
    <col min="10493" max="10493" width="41.375" style="138" customWidth="1"/>
    <col min="10494" max="10494" width="10.625" style="138" customWidth="1"/>
    <col min="10495" max="10495" width="17" style="138" customWidth="1"/>
    <col min="10496" max="10496" width="10.75" style="138" customWidth="1"/>
    <col min="10497" max="10497" width="11.375" style="138" customWidth="1"/>
    <col min="10498" max="10498" width="6.75" style="138" customWidth="1"/>
    <col min="10499" max="10499" width="12.375" style="138" bestFit="1" customWidth="1"/>
    <col min="10500" max="10500" width="6.75" style="138" customWidth="1"/>
    <col min="10501" max="10501" width="13.25" style="138" customWidth="1"/>
    <col min="10502" max="10502" width="6.75" style="138" customWidth="1"/>
    <col min="10503" max="10503" width="11" style="138" customWidth="1"/>
    <col min="10504" max="10504" width="6.75" style="138" customWidth="1"/>
    <col min="10505" max="10505" width="13.125" style="138" customWidth="1"/>
    <col min="10506" max="10506" width="6.75" style="138" customWidth="1"/>
    <col min="10507" max="10507" width="14" style="138" bestFit="1" customWidth="1"/>
    <col min="10508" max="10508" width="6.75" style="138" customWidth="1"/>
    <col min="10509" max="10509" width="14.875" style="138" bestFit="1" customWidth="1"/>
    <col min="10510" max="10510" width="9.125" style="138" customWidth="1"/>
    <col min="10511" max="10511" width="39.375" style="138" customWidth="1"/>
    <col min="10512" max="10512" width="37.25" style="138" customWidth="1"/>
    <col min="10513" max="10747" width="9.125" style="138"/>
    <col min="10748" max="10748" width="6.875" style="138" customWidth="1"/>
    <col min="10749" max="10749" width="41.375" style="138" customWidth="1"/>
    <col min="10750" max="10750" width="10.625" style="138" customWidth="1"/>
    <col min="10751" max="10751" width="17" style="138" customWidth="1"/>
    <col min="10752" max="10752" width="10.75" style="138" customWidth="1"/>
    <col min="10753" max="10753" width="11.375" style="138" customWidth="1"/>
    <col min="10754" max="10754" width="6.75" style="138" customWidth="1"/>
    <col min="10755" max="10755" width="12.375" style="138" bestFit="1" customWidth="1"/>
    <col min="10756" max="10756" width="6.75" style="138" customWidth="1"/>
    <col min="10757" max="10757" width="13.25" style="138" customWidth="1"/>
    <col min="10758" max="10758" width="6.75" style="138" customWidth="1"/>
    <col min="10759" max="10759" width="11" style="138" customWidth="1"/>
    <col min="10760" max="10760" width="6.75" style="138" customWidth="1"/>
    <col min="10761" max="10761" width="13.125" style="138" customWidth="1"/>
    <col min="10762" max="10762" width="6.75" style="138" customWidth="1"/>
    <col min="10763" max="10763" width="14" style="138" bestFit="1" customWidth="1"/>
    <col min="10764" max="10764" width="6.75" style="138" customWidth="1"/>
    <col min="10765" max="10765" width="14.875" style="138" bestFit="1" customWidth="1"/>
    <col min="10766" max="10766" width="9.125" style="138" customWidth="1"/>
    <col min="10767" max="10767" width="39.375" style="138" customWidth="1"/>
    <col min="10768" max="10768" width="37.25" style="138" customWidth="1"/>
    <col min="10769" max="11003" width="9.125" style="138"/>
    <col min="11004" max="11004" width="6.875" style="138" customWidth="1"/>
    <col min="11005" max="11005" width="41.375" style="138" customWidth="1"/>
    <col min="11006" max="11006" width="10.625" style="138" customWidth="1"/>
    <col min="11007" max="11007" width="17" style="138" customWidth="1"/>
    <col min="11008" max="11008" width="10.75" style="138" customWidth="1"/>
    <col min="11009" max="11009" width="11.375" style="138" customWidth="1"/>
    <col min="11010" max="11010" width="6.75" style="138" customWidth="1"/>
    <col min="11011" max="11011" width="12.375" style="138" bestFit="1" customWidth="1"/>
    <col min="11012" max="11012" width="6.75" style="138" customWidth="1"/>
    <col min="11013" max="11013" width="13.25" style="138" customWidth="1"/>
    <col min="11014" max="11014" width="6.75" style="138" customWidth="1"/>
    <col min="11015" max="11015" width="11" style="138" customWidth="1"/>
    <col min="11016" max="11016" width="6.75" style="138" customWidth="1"/>
    <col min="11017" max="11017" width="13.125" style="138" customWidth="1"/>
    <col min="11018" max="11018" width="6.75" style="138" customWidth="1"/>
    <col min="11019" max="11019" width="14" style="138" bestFit="1" customWidth="1"/>
    <col min="11020" max="11020" width="6.75" style="138" customWidth="1"/>
    <col min="11021" max="11021" width="14.875" style="138" bestFit="1" customWidth="1"/>
    <col min="11022" max="11022" width="9.125" style="138" customWidth="1"/>
    <col min="11023" max="11023" width="39.375" style="138" customWidth="1"/>
    <col min="11024" max="11024" width="37.25" style="138" customWidth="1"/>
    <col min="11025" max="11259" width="9.125" style="138"/>
    <col min="11260" max="11260" width="6.875" style="138" customWidth="1"/>
    <col min="11261" max="11261" width="41.375" style="138" customWidth="1"/>
    <col min="11262" max="11262" width="10.625" style="138" customWidth="1"/>
    <col min="11263" max="11263" width="17" style="138" customWidth="1"/>
    <col min="11264" max="11264" width="10.75" style="138" customWidth="1"/>
    <col min="11265" max="11265" width="11.375" style="138" customWidth="1"/>
    <col min="11266" max="11266" width="6.75" style="138" customWidth="1"/>
    <col min="11267" max="11267" width="12.375" style="138" bestFit="1" customWidth="1"/>
    <col min="11268" max="11268" width="6.75" style="138" customWidth="1"/>
    <col min="11269" max="11269" width="13.25" style="138" customWidth="1"/>
    <col min="11270" max="11270" width="6.75" style="138" customWidth="1"/>
    <col min="11271" max="11271" width="11" style="138" customWidth="1"/>
    <col min="11272" max="11272" width="6.75" style="138" customWidth="1"/>
    <col min="11273" max="11273" width="13.125" style="138" customWidth="1"/>
    <col min="11274" max="11274" width="6.75" style="138" customWidth="1"/>
    <col min="11275" max="11275" width="14" style="138" bestFit="1" customWidth="1"/>
    <col min="11276" max="11276" width="6.75" style="138" customWidth="1"/>
    <col min="11277" max="11277" width="14.875" style="138" bestFit="1" customWidth="1"/>
    <col min="11278" max="11278" width="9.125" style="138" customWidth="1"/>
    <col min="11279" max="11279" width="39.375" style="138" customWidth="1"/>
    <col min="11280" max="11280" width="37.25" style="138" customWidth="1"/>
    <col min="11281" max="11515" width="9.125" style="138"/>
    <col min="11516" max="11516" width="6.875" style="138" customWidth="1"/>
    <col min="11517" max="11517" width="41.375" style="138" customWidth="1"/>
    <col min="11518" max="11518" width="10.625" style="138" customWidth="1"/>
    <col min="11519" max="11519" width="17" style="138" customWidth="1"/>
    <col min="11520" max="11520" width="10.75" style="138" customWidth="1"/>
    <col min="11521" max="11521" width="11.375" style="138" customWidth="1"/>
    <col min="11522" max="11522" width="6.75" style="138" customWidth="1"/>
    <col min="11523" max="11523" width="12.375" style="138" bestFit="1" customWidth="1"/>
    <col min="11524" max="11524" width="6.75" style="138" customWidth="1"/>
    <col min="11525" max="11525" width="13.25" style="138" customWidth="1"/>
    <col min="11526" max="11526" width="6.75" style="138" customWidth="1"/>
    <col min="11527" max="11527" width="11" style="138" customWidth="1"/>
    <col min="11528" max="11528" width="6.75" style="138" customWidth="1"/>
    <col min="11529" max="11529" width="13.125" style="138" customWidth="1"/>
    <col min="11530" max="11530" width="6.75" style="138" customWidth="1"/>
    <col min="11531" max="11531" width="14" style="138" bestFit="1" customWidth="1"/>
    <col min="11532" max="11532" width="6.75" style="138" customWidth="1"/>
    <col min="11533" max="11533" width="14.875" style="138" bestFit="1" customWidth="1"/>
    <col min="11534" max="11534" width="9.125" style="138" customWidth="1"/>
    <col min="11535" max="11535" width="39.375" style="138" customWidth="1"/>
    <col min="11536" max="11536" width="37.25" style="138" customWidth="1"/>
    <col min="11537" max="11771" width="9.125" style="138"/>
    <col min="11772" max="11772" width="6.875" style="138" customWidth="1"/>
    <col min="11773" max="11773" width="41.375" style="138" customWidth="1"/>
    <col min="11774" max="11774" width="10.625" style="138" customWidth="1"/>
    <col min="11775" max="11775" width="17" style="138" customWidth="1"/>
    <col min="11776" max="11776" width="10.75" style="138" customWidth="1"/>
    <col min="11777" max="11777" width="11.375" style="138" customWidth="1"/>
    <col min="11778" max="11778" width="6.75" style="138" customWidth="1"/>
    <col min="11779" max="11779" width="12.375" style="138" bestFit="1" customWidth="1"/>
    <col min="11780" max="11780" width="6.75" style="138" customWidth="1"/>
    <col min="11781" max="11781" width="13.25" style="138" customWidth="1"/>
    <col min="11782" max="11782" width="6.75" style="138" customWidth="1"/>
    <col min="11783" max="11783" width="11" style="138" customWidth="1"/>
    <col min="11784" max="11784" width="6.75" style="138" customWidth="1"/>
    <col min="11785" max="11785" width="13.125" style="138" customWidth="1"/>
    <col min="11786" max="11786" width="6.75" style="138" customWidth="1"/>
    <col min="11787" max="11787" width="14" style="138" bestFit="1" customWidth="1"/>
    <col min="11788" max="11788" width="6.75" style="138" customWidth="1"/>
    <col min="11789" max="11789" width="14.875" style="138" bestFit="1" customWidth="1"/>
    <col min="11790" max="11790" width="9.125" style="138" customWidth="1"/>
    <col min="11791" max="11791" width="39.375" style="138" customWidth="1"/>
    <col min="11792" max="11792" width="37.25" style="138" customWidth="1"/>
    <col min="11793" max="12027" width="9.125" style="138"/>
    <col min="12028" max="12028" width="6.875" style="138" customWidth="1"/>
    <col min="12029" max="12029" width="41.375" style="138" customWidth="1"/>
    <col min="12030" max="12030" width="10.625" style="138" customWidth="1"/>
    <col min="12031" max="12031" width="17" style="138" customWidth="1"/>
    <col min="12032" max="12032" width="10.75" style="138" customWidth="1"/>
    <col min="12033" max="12033" width="11.375" style="138" customWidth="1"/>
    <col min="12034" max="12034" width="6.75" style="138" customWidth="1"/>
    <col min="12035" max="12035" width="12.375" style="138" bestFit="1" customWidth="1"/>
    <col min="12036" max="12036" width="6.75" style="138" customWidth="1"/>
    <col min="12037" max="12037" width="13.25" style="138" customWidth="1"/>
    <col min="12038" max="12038" width="6.75" style="138" customWidth="1"/>
    <col min="12039" max="12039" width="11" style="138" customWidth="1"/>
    <col min="12040" max="12040" width="6.75" style="138" customWidth="1"/>
    <col min="12041" max="12041" width="13.125" style="138" customWidth="1"/>
    <col min="12042" max="12042" width="6.75" style="138" customWidth="1"/>
    <col min="12043" max="12043" width="14" style="138" bestFit="1" customWidth="1"/>
    <col min="12044" max="12044" width="6.75" style="138" customWidth="1"/>
    <col min="12045" max="12045" width="14.875" style="138" bestFit="1" customWidth="1"/>
    <col min="12046" max="12046" width="9.125" style="138" customWidth="1"/>
    <col min="12047" max="12047" width="39.375" style="138" customWidth="1"/>
    <col min="12048" max="12048" width="37.25" style="138" customWidth="1"/>
    <col min="12049" max="12283" width="9.125" style="138"/>
    <col min="12284" max="12284" width="6.875" style="138" customWidth="1"/>
    <col min="12285" max="12285" width="41.375" style="138" customWidth="1"/>
    <col min="12286" max="12286" width="10.625" style="138" customWidth="1"/>
    <col min="12287" max="12287" width="17" style="138" customWidth="1"/>
    <col min="12288" max="12288" width="10.75" style="138" customWidth="1"/>
    <col min="12289" max="12289" width="11.375" style="138" customWidth="1"/>
    <col min="12290" max="12290" width="6.75" style="138" customWidth="1"/>
    <col min="12291" max="12291" width="12.375" style="138" bestFit="1" customWidth="1"/>
    <col min="12292" max="12292" width="6.75" style="138" customWidth="1"/>
    <col min="12293" max="12293" width="13.25" style="138" customWidth="1"/>
    <col min="12294" max="12294" width="6.75" style="138" customWidth="1"/>
    <col min="12295" max="12295" width="11" style="138" customWidth="1"/>
    <col min="12296" max="12296" width="6.75" style="138" customWidth="1"/>
    <col min="12297" max="12297" width="13.125" style="138" customWidth="1"/>
    <col min="12298" max="12298" width="6.75" style="138" customWidth="1"/>
    <col min="12299" max="12299" width="14" style="138" bestFit="1" customWidth="1"/>
    <col min="12300" max="12300" width="6.75" style="138" customWidth="1"/>
    <col min="12301" max="12301" width="14.875" style="138" bestFit="1" customWidth="1"/>
    <col min="12302" max="12302" width="9.125" style="138" customWidth="1"/>
    <col min="12303" max="12303" width="39.375" style="138" customWidth="1"/>
    <col min="12304" max="12304" width="37.25" style="138" customWidth="1"/>
    <col min="12305" max="12539" width="9.125" style="138"/>
    <col min="12540" max="12540" width="6.875" style="138" customWidth="1"/>
    <col min="12541" max="12541" width="41.375" style="138" customWidth="1"/>
    <col min="12542" max="12542" width="10.625" style="138" customWidth="1"/>
    <col min="12543" max="12543" width="17" style="138" customWidth="1"/>
    <col min="12544" max="12544" width="10.75" style="138" customWidth="1"/>
    <col min="12545" max="12545" width="11.375" style="138" customWidth="1"/>
    <col min="12546" max="12546" width="6.75" style="138" customWidth="1"/>
    <col min="12547" max="12547" width="12.375" style="138" bestFit="1" customWidth="1"/>
    <col min="12548" max="12548" width="6.75" style="138" customWidth="1"/>
    <col min="12549" max="12549" width="13.25" style="138" customWidth="1"/>
    <col min="12550" max="12550" width="6.75" style="138" customWidth="1"/>
    <col min="12551" max="12551" width="11" style="138" customWidth="1"/>
    <col min="12552" max="12552" width="6.75" style="138" customWidth="1"/>
    <col min="12553" max="12553" width="13.125" style="138" customWidth="1"/>
    <col min="12554" max="12554" width="6.75" style="138" customWidth="1"/>
    <col min="12555" max="12555" width="14" style="138" bestFit="1" customWidth="1"/>
    <col min="12556" max="12556" width="6.75" style="138" customWidth="1"/>
    <col min="12557" max="12557" width="14.875" style="138" bestFit="1" customWidth="1"/>
    <col min="12558" max="12558" width="9.125" style="138" customWidth="1"/>
    <col min="12559" max="12559" width="39.375" style="138" customWidth="1"/>
    <col min="12560" max="12560" width="37.25" style="138" customWidth="1"/>
    <col min="12561" max="12795" width="9.125" style="138"/>
    <col min="12796" max="12796" width="6.875" style="138" customWidth="1"/>
    <col min="12797" max="12797" width="41.375" style="138" customWidth="1"/>
    <col min="12798" max="12798" width="10.625" style="138" customWidth="1"/>
    <col min="12799" max="12799" width="17" style="138" customWidth="1"/>
    <col min="12800" max="12800" width="10.75" style="138" customWidth="1"/>
    <col min="12801" max="12801" width="11.375" style="138" customWidth="1"/>
    <col min="12802" max="12802" width="6.75" style="138" customWidth="1"/>
    <col min="12803" max="12803" width="12.375" style="138" bestFit="1" customWidth="1"/>
    <col min="12804" max="12804" width="6.75" style="138" customWidth="1"/>
    <col min="12805" max="12805" width="13.25" style="138" customWidth="1"/>
    <col min="12806" max="12806" width="6.75" style="138" customWidth="1"/>
    <col min="12807" max="12807" width="11" style="138" customWidth="1"/>
    <col min="12808" max="12808" width="6.75" style="138" customWidth="1"/>
    <col min="12809" max="12809" width="13.125" style="138" customWidth="1"/>
    <col min="12810" max="12810" width="6.75" style="138" customWidth="1"/>
    <col min="12811" max="12811" width="14" style="138" bestFit="1" customWidth="1"/>
    <col min="12812" max="12812" width="6.75" style="138" customWidth="1"/>
    <col min="12813" max="12813" width="14.875" style="138" bestFit="1" customWidth="1"/>
    <col min="12814" max="12814" width="9.125" style="138" customWidth="1"/>
    <col min="12815" max="12815" width="39.375" style="138" customWidth="1"/>
    <col min="12816" max="12816" width="37.25" style="138" customWidth="1"/>
    <col min="12817" max="13051" width="9.125" style="138"/>
    <col min="13052" max="13052" width="6.875" style="138" customWidth="1"/>
    <col min="13053" max="13053" width="41.375" style="138" customWidth="1"/>
    <col min="13054" max="13054" width="10.625" style="138" customWidth="1"/>
    <col min="13055" max="13055" width="17" style="138" customWidth="1"/>
    <col min="13056" max="13056" width="10.75" style="138" customWidth="1"/>
    <col min="13057" max="13057" width="11.375" style="138" customWidth="1"/>
    <col min="13058" max="13058" width="6.75" style="138" customWidth="1"/>
    <col min="13059" max="13059" width="12.375" style="138" bestFit="1" customWidth="1"/>
    <col min="13060" max="13060" width="6.75" style="138" customWidth="1"/>
    <col min="13061" max="13061" width="13.25" style="138" customWidth="1"/>
    <col min="13062" max="13062" width="6.75" style="138" customWidth="1"/>
    <col min="13063" max="13063" width="11" style="138" customWidth="1"/>
    <col min="13064" max="13064" width="6.75" style="138" customWidth="1"/>
    <col min="13065" max="13065" width="13.125" style="138" customWidth="1"/>
    <col min="13066" max="13066" width="6.75" style="138" customWidth="1"/>
    <col min="13067" max="13067" width="14" style="138" bestFit="1" customWidth="1"/>
    <col min="13068" max="13068" width="6.75" style="138" customWidth="1"/>
    <col min="13069" max="13069" width="14.875" style="138" bestFit="1" customWidth="1"/>
    <col min="13070" max="13070" width="9.125" style="138" customWidth="1"/>
    <col min="13071" max="13071" width="39.375" style="138" customWidth="1"/>
    <col min="13072" max="13072" width="37.25" style="138" customWidth="1"/>
    <col min="13073" max="13307" width="9.125" style="138"/>
    <col min="13308" max="13308" width="6.875" style="138" customWidth="1"/>
    <col min="13309" max="13309" width="41.375" style="138" customWidth="1"/>
    <col min="13310" max="13310" width="10.625" style="138" customWidth="1"/>
    <col min="13311" max="13311" width="17" style="138" customWidth="1"/>
    <col min="13312" max="13312" width="10.75" style="138" customWidth="1"/>
    <col min="13313" max="13313" width="11.375" style="138" customWidth="1"/>
    <col min="13314" max="13314" width="6.75" style="138" customWidth="1"/>
    <col min="13315" max="13315" width="12.375" style="138" bestFit="1" customWidth="1"/>
    <col min="13316" max="13316" width="6.75" style="138" customWidth="1"/>
    <col min="13317" max="13317" width="13.25" style="138" customWidth="1"/>
    <col min="13318" max="13318" width="6.75" style="138" customWidth="1"/>
    <col min="13319" max="13319" width="11" style="138" customWidth="1"/>
    <col min="13320" max="13320" width="6.75" style="138" customWidth="1"/>
    <col min="13321" max="13321" width="13.125" style="138" customWidth="1"/>
    <col min="13322" max="13322" width="6.75" style="138" customWidth="1"/>
    <col min="13323" max="13323" width="14" style="138" bestFit="1" customWidth="1"/>
    <col min="13324" max="13324" width="6.75" style="138" customWidth="1"/>
    <col min="13325" max="13325" width="14.875" style="138" bestFit="1" customWidth="1"/>
    <col min="13326" max="13326" width="9.125" style="138" customWidth="1"/>
    <col min="13327" max="13327" width="39.375" style="138" customWidth="1"/>
    <col min="13328" max="13328" width="37.25" style="138" customWidth="1"/>
    <col min="13329" max="13563" width="9.125" style="138"/>
    <col min="13564" max="13564" width="6.875" style="138" customWidth="1"/>
    <col min="13565" max="13565" width="41.375" style="138" customWidth="1"/>
    <col min="13566" max="13566" width="10.625" style="138" customWidth="1"/>
    <col min="13567" max="13567" width="17" style="138" customWidth="1"/>
    <col min="13568" max="13568" width="10.75" style="138" customWidth="1"/>
    <col min="13569" max="13569" width="11.375" style="138" customWidth="1"/>
    <col min="13570" max="13570" width="6.75" style="138" customWidth="1"/>
    <col min="13571" max="13571" width="12.375" style="138" bestFit="1" customWidth="1"/>
    <col min="13572" max="13572" width="6.75" style="138" customWidth="1"/>
    <col min="13573" max="13573" width="13.25" style="138" customWidth="1"/>
    <col min="13574" max="13574" width="6.75" style="138" customWidth="1"/>
    <col min="13575" max="13575" width="11" style="138" customWidth="1"/>
    <col min="13576" max="13576" width="6.75" style="138" customWidth="1"/>
    <col min="13577" max="13577" width="13.125" style="138" customWidth="1"/>
    <col min="13578" max="13578" width="6.75" style="138" customWidth="1"/>
    <col min="13579" max="13579" width="14" style="138" bestFit="1" customWidth="1"/>
    <col min="13580" max="13580" width="6.75" style="138" customWidth="1"/>
    <col min="13581" max="13581" width="14.875" style="138" bestFit="1" customWidth="1"/>
    <col min="13582" max="13582" width="9.125" style="138" customWidth="1"/>
    <col min="13583" max="13583" width="39.375" style="138" customWidth="1"/>
    <col min="13584" max="13584" width="37.25" style="138" customWidth="1"/>
    <col min="13585" max="13819" width="9.125" style="138"/>
    <col min="13820" max="13820" width="6.875" style="138" customWidth="1"/>
    <col min="13821" max="13821" width="41.375" style="138" customWidth="1"/>
    <col min="13822" max="13822" width="10.625" style="138" customWidth="1"/>
    <col min="13823" max="13823" width="17" style="138" customWidth="1"/>
    <col min="13824" max="13824" width="10.75" style="138" customWidth="1"/>
    <col min="13825" max="13825" width="11.375" style="138" customWidth="1"/>
    <col min="13826" max="13826" width="6.75" style="138" customWidth="1"/>
    <col min="13827" max="13827" width="12.375" style="138" bestFit="1" customWidth="1"/>
    <col min="13828" max="13828" width="6.75" style="138" customWidth="1"/>
    <col min="13829" max="13829" width="13.25" style="138" customWidth="1"/>
    <col min="13830" max="13830" width="6.75" style="138" customWidth="1"/>
    <col min="13831" max="13831" width="11" style="138" customWidth="1"/>
    <col min="13832" max="13832" width="6.75" style="138" customWidth="1"/>
    <col min="13833" max="13833" width="13.125" style="138" customWidth="1"/>
    <col min="13834" max="13834" width="6.75" style="138" customWidth="1"/>
    <col min="13835" max="13835" width="14" style="138" bestFit="1" customWidth="1"/>
    <col min="13836" max="13836" width="6.75" style="138" customWidth="1"/>
    <col min="13837" max="13837" width="14.875" style="138" bestFit="1" customWidth="1"/>
    <col min="13838" max="13838" width="9.125" style="138" customWidth="1"/>
    <col min="13839" max="13839" width="39.375" style="138" customWidth="1"/>
    <col min="13840" max="13840" width="37.25" style="138" customWidth="1"/>
    <col min="13841" max="14075" width="9.125" style="138"/>
    <col min="14076" max="14076" width="6.875" style="138" customWidth="1"/>
    <col min="14077" max="14077" width="41.375" style="138" customWidth="1"/>
    <col min="14078" max="14078" width="10.625" style="138" customWidth="1"/>
    <col min="14079" max="14079" width="17" style="138" customWidth="1"/>
    <col min="14080" max="14080" width="10.75" style="138" customWidth="1"/>
    <col min="14081" max="14081" width="11.375" style="138" customWidth="1"/>
    <col min="14082" max="14082" width="6.75" style="138" customWidth="1"/>
    <col min="14083" max="14083" width="12.375" style="138" bestFit="1" customWidth="1"/>
    <col min="14084" max="14084" width="6.75" style="138" customWidth="1"/>
    <col min="14085" max="14085" width="13.25" style="138" customWidth="1"/>
    <col min="14086" max="14086" width="6.75" style="138" customWidth="1"/>
    <col min="14087" max="14087" width="11" style="138" customWidth="1"/>
    <col min="14088" max="14088" width="6.75" style="138" customWidth="1"/>
    <col min="14089" max="14089" width="13.125" style="138" customWidth="1"/>
    <col min="14090" max="14090" width="6.75" style="138" customWidth="1"/>
    <col min="14091" max="14091" width="14" style="138" bestFit="1" customWidth="1"/>
    <col min="14092" max="14092" width="6.75" style="138" customWidth="1"/>
    <col min="14093" max="14093" width="14.875" style="138" bestFit="1" customWidth="1"/>
    <col min="14094" max="14094" width="9.125" style="138" customWidth="1"/>
    <col min="14095" max="14095" width="39.375" style="138" customWidth="1"/>
    <col min="14096" max="14096" width="37.25" style="138" customWidth="1"/>
    <col min="14097" max="14331" width="9.125" style="138"/>
    <col min="14332" max="14332" width="6.875" style="138" customWidth="1"/>
    <col min="14333" max="14333" width="41.375" style="138" customWidth="1"/>
    <col min="14334" max="14334" width="10.625" style="138" customWidth="1"/>
    <col min="14335" max="14335" width="17" style="138" customWidth="1"/>
    <col min="14336" max="14336" width="10.75" style="138" customWidth="1"/>
    <col min="14337" max="14337" width="11.375" style="138" customWidth="1"/>
    <col min="14338" max="14338" width="6.75" style="138" customWidth="1"/>
    <col min="14339" max="14339" width="12.375" style="138" bestFit="1" customWidth="1"/>
    <col min="14340" max="14340" width="6.75" style="138" customWidth="1"/>
    <col min="14341" max="14341" width="13.25" style="138" customWidth="1"/>
    <col min="14342" max="14342" width="6.75" style="138" customWidth="1"/>
    <col min="14343" max="14343" width="11" style="138" customWidth="1"/>
    <col min="14344" max="14344" width="6.75" style="138" customWidth="1"/>
    <col min="14345" max="14345" width="13.125" style="138" customWidth="1"/>
    <col min="14346" max="14346" width="6.75" style="138" customWidth="1"/>
    <col min="14347" max="14347" width="14" style="138" bestFit="1" customWidth="1"/>
    <col min="14348" max="14348" width="6.75" style="138" customWidth="1"/>
    <col min="14349" max="14349" width="14.875" style="138" bestFit="1" customWidth="1"/>
    <col min="14350" max="14350" width="9.125" style="138" customWidth="1"/>
    <col min="14351" max="14351" width="39.375" style="138" customWidth="1"/>
    <col min="14352" max="14352" width="37.25" style="138" customWidth="1"/>
    <col min="14353" max="14587" width="9.125" style="138"/>
    <col min="14588" max="14588" width="6.875" style="138" customWidth="1"/>
    <col min="14589" max="14589" width="41.375" style="138" customWidth="1"/>
    <col min="14590" max="14590" width="10.625" style="138" customWidth="1"/>
    <col min="14591" max="14591" width="17" style="138" customWidth="1"/>
    <col min="14592" max="14592" width="10.75" style="138" customWidth="1"/>
    <col min="14593" max="14593" width="11.375" style="138" customWidth="1"/>
    <col min="14594" max="14594" width="6.75" style="138" customWidth="1"/>
    <col min="14595" max="14595" width="12.375" style="138" bestFit="1" customWidth="1"/>
    <col min="14596" max="14596" width="6.75" style="138" customWidth="1"/>
    <col min="14597" max="14597" width="13.25" style="138" customWidth="1"/>
    <col min="14598" max="14598" width="6.75" style="138" customWidth="1"/>
    <col min="14599" max="14599" width="11" style="138" customWidth="1"/>
    <col min="14600" max="14600" width="6.75" style="138" customWidth="1"/>
    <col min="14601" max="14601" width="13.125" style="138" customWidth="1"/>
    <col min="14602" max="14602" width="6.75" style="138" customWidth="1"/>
    <col min="14603" max="14603" width="14" style="138" bestFit="1" customWidth="1"/>
    <col min="14604" max="14604" width="6.75" style="138" customWidth="1"/>
    <col min="14605" max="14605" width="14.875" style="138" bestFit="1" customWidth="1"/>
    <col min="14606" max="14606" width="9.125" style="138" customWidth="1"/>
    <col min="14607" max="14607" width="39.375" style="138" customWidth="1"/>
    <col min="14608" max="14608" width="37.25" style="138" customWidth="1"/>
    <col min="14609" max="14843" width="9.125" style="138"/>
    <col min="14844" max="14844" width="6.875" style="138" customWidth="1"/>
    <col min="14845" max="14845" width="41.375" style="138" customWidth="1"/>
    <col min="14846" max="14846" width="10.625" style="138" customWidth="1"/>
    <col min="14847" max="14847" width="17" style="138" customWidth="1"/>
    <col min="14848" max="14848" width="10.75" style="138" customWidth="1"/>
    <col min="14849" max="14849" width="11.375" style="138" customWidth="1"/>
    <col min="14850" max="14850" width="6.75" style="138" customWidth="1"/>
    <col min="14851" max="14851" width="12.375" style="138" bestFit="1" customWidth="1"/>
    <col min="14852" max="14852" width="6.75" style="138" customWidth="1"/>
    <col min="14853" max="14853" width="13.25" style="138" customWidth="1"/>
    <col min="14854" max="14854" width="6.75" style="138" customWidth="1"/>
    <col min="14855" max="14855" width="11" style="138" customWidth="1"/>
    <col min="14856" max="14856" width="6.75" style="138" customWidth="1"/>
    <col min="14857" max="14857" width="13.125" style="138" customWidth="1"/>
    <col min="14858" max="14858" width="6.75" style="138" customWidth="1"/>
    <col min="14859" max="14859" width="14" style="138" bestFit="1" customWidth="1"/>
    <col min="14860" max="14860" width="6.75" style="138" customWidth="1"/>
    <col min="14861" max="14861" width="14.875" style="138" bestFit="1" customWidth="1"/>
    <col min="14862" max="14862" width="9.125" style="138" customWidth="1"/>
    <col min="14863" max="14863" width="39.375" style="138" customWidth="1"/>
    <col min="14864" max="14864" width="37.25" style="138" customWidth="1"/>
    <col min="14865" max="15099" width="9.125" style="138"/>
    <col min="15100" max="15100" width="6.875" style="138" customWidth="1"/>
    <col min="15101" max="15101" width="41.375" style="138" customWidth="1"/>
    <col min="15102" max="15102" width="10.625" style="138" customWidth="1"/>
    <col min="15103" max="15103" width="17" style="138" customWidth="1"/>
    <col min="15104" max="15104" width="10.75" style="138" customWidth="1"/>
    <col min="15105" max="15105" width="11.375" style="138" customWidth="1"/>
    <col min="15106" max="15106" width="6.75" style="138" customWidth="1"/>
    <col min="15107" max="15107" width="12.375" style="138" bestFit="1" customWidth="1"/>
    <col min="15108" max="15108" width="6.75" style="138" customWidth="1"/>
    <col min="15109" max="15109" width="13.25" style="138" customWidth="1"/>
    <col min="15110" max="15110" width="6.75" style="138" customWidth="1"/>
    <col min="15111" max="15111" width="11" style="138" customWidth="1"/>
    <col min="15112" max="15112" width="6.75" style="138" customWidth="1"/>
    <col min="15113" max="15113" width="13.125" style="138" customWidth="1"/>
    <col min="15114" max="15114" width="6.75" style="138" customWidth="1"/>
    <col min="15115" max="15115" width="14" style="138" bestFit="1" customWidth="1"/>
    <col min="15116" max="15116" width="6.75" style="138" customWidth="1"/>
    <col min="15117" max="15117" width="14.875" style="138" bestFit="1" customWidth="1"/>
    <col min="15118" max="15118" width="9.125" style="138" customWidth="1"/>
    <col min="15119" max="15119" width="39.375" style="138" customWidth="1"/>
    <col min="15120" max="15120" width="37.25" style="138" customWidth="1"/>
    <col min="15121" max="15355" width="9.125" style="138"/>
    <col min="15356" max="15356" width="6.875" style="138" customWidth="1"/>
    <col min="15357" max="15357" width="41.375" style="138" customWidth="1"/>
    <col min="15358" max="15358" width="10.625" style="138" customWidth="1"/>
    <col min="15359" max="15359" width="17" style="138" customWidth="1"/>
    <col min="15360" max="15360" width="10.75" style="138" customWidth="1"/>
    <col min="15361" max="15361" width="11.375" style="138" customWidth="1"/>
    <col min="15362" max="15362" width="6.75" style="138" customWidth="1"/>
    <col min="15363" max="15363" width="12.375" style="138" bestFit="1" customWidth="1"/>
    <col min="15364" max="15364" width="6.75" style="138" customWidth="1"/>
    <col min="15365" max="15365" width="13.25" style="138" customWidth="1"/>
    <col min="15366" max="15366" width="6.75" style="138" customWidth="1"/>
    <col min="15367" max="15367" width="11" style="138" customWidth="1"/>
    <col min="15368" max="15368" width="6.75" style="138" customWidth="1"/>
    <col min="15369" max="15369" width="13.125" style="138" customWidth="1"/>
    <col min="15370" max="15370" width="6.75" style="138" customWidth="1"/>
    <col min="15371" max="15371" width="14" style="138" bestFit="1" customWidth="1"/>
    <col min="15372" max="15372" width="6.75" style="138" customWidth="1"/>
    <col min="15373" max="15373" width="14.875" style="138" bestFit="1" customWidth="1"/>
    <col min="15374" max="15374" width="9.125" style="138" customWidth="1"/>
    <col min="15375" max="15375" width="39.375" style="138" customWidth="1"/>
    <col min="15376" max="15376" width="37.25" style="138" customWidth="1"/>
    <col min="15377" max="15611" width="9.125" style="138"/>
    <col min="15612" max="15612" width="6.875" style="138" customWidth="1"/>
    <col min="15613" max="15613" width="41.375" style="138" customWidth="1"/>
    <col min="15614" max="15614" width="10.625" style="138" customWidth="1"/>
    <col min="15615" max="15615" width="17" style="138" customWidth="1"/>
    <col min="15616" max="15616" width="10.75" style="138" customWidth="1"/>
    <col min="15617" max="15617" width="11.375" style="138" customWidth="1"/>
    <col min="15618" max="15618" width="6.75" style="138" customWidth="1"/>
    <col min="15619" max="15619" width="12.375" style="138" bestFit="1" customWidth="1"/>
    <col min="15620" max="15620" width="6.75" style="138" customWidth="1"/>
    <col min="15621" max="15621" width="13.25" style="138" customWidth="1"/>
    <col min="15622" max="15622" width="6.75" style="138" customWidth="1"/>
    <col min="15623" max="15623" width="11" style="138" customWidth="1"/>
    <col min="15624" max="15624" width="6.75" style="138" customWidth="1"/>
    <col min="15625" max="15625" width="13.125" style="138" customWidth="1"/>
    <col min="15626" max="15626" width="6.75" style="138" customWidth="1"/>
    <col min="15627" max="15627" width="14" style="138" bestFit="1" customWidth="1"/>
    <col min="15628" max="15628" width="6.75" style="138" customWidth="1"/>
    <col min="15629" max="15629" width="14.875" style="138" bestFit="1" customWidth="1"/>
    <col min="15630" max="15630" width="9.125" style="138" customWidth="1"/>
    <col min="15631" max="15631" width="39.375" style="138" customWidth="1"/>
    <col min="15632" max="15632" width="37.25" style="138" customWidth="1"/>
    <col min="15633" max="15867" width="9.125" style="138"/>
    <col min="15868" max="15868" width="6.875" style="138" customWidth="1"/>
    <col min="15869" max="15869" width="41.375" style="138" customWidth="1"/>
    <col min="15870" max="15870" width="10.625" style="138" customWidth="1"/>
    <col min="15871" max="15871" width="17" style="138" customWidth="1"/>
    <col min="15872" max="15872" width="10.75" style="138" customWidth="1"/>
    <col min="15873" max="15873" width="11.375" style="138" customWidth="1"/>
    <col min="15874" max="15874" width="6.75" style="138" customWidth="1"/>
    <col min="15875" max="15875" width="12.375" style="138" bestFit="1" customWidth="1"/>
    <col min="15876" max="15876" width="6.75" style="138" customWidth="1"/>
    <col min="15877" max="15877" width="13.25" style="138" customWidth="1"/>
    <col min="15878" max="15878" width="6.75" style="138" customWidth="1"/>
    <col min="15879" max="15879" width="11" style="138" customWidth="1"/>
    <col min="15880" max="15880" width="6.75" style="138" customWidth="1"/>
    <col min="15881" max="15881" width="13.125" style="138" customWidth="1"/>
    <col min="15882" max="15882" width="6.75" style="138" customWidth="1"/>
    <col min="15883" max="15883" width="14" style="138" bestFit="1" customWidth="1"/>
    <col min="15884" max="15884" width="6.75" style="138" customWidth="1"/>
    <col min="15885" max="15885" width="14.875" style="138" bestFit="1" customWidth="1"/>
    <col min="15886" max="15886" width="9.125" style="138" customWidth="1"/>
    <col min="15887" max="15887" width="39.375" style="138" customWidth="1"/>
    <col min="15888" max="15888" width="37.25" style="138" customWidth="1"/>
    <col min="15889" max="16123" width="9.125" style="138"/>
    <col min="16124" max="16124" width="6.875" style="138" customWidth="1"/>
    <col min="16125" max="16125" width="41.375" style="138" customWidth="1"/>
    <col min="16126" max="16126" width="10.625" style="138" customWidth="1"/>
    <col min="16127" max="16127" width="17" style="138" customWidth="1"/>
    <col min="16128" max="16128" width="10.75" style="138" customWidth="1"/>
    <col min="16129" max="16129" width="11.375" style="138" customWidth="1"/>
    <col min="16130" max="16130" width="6.75" style="138" customWidth="1"/>
    <col min="16131" max="16131" width="12.375" style="138" bestFit="1" customWidth="1"/>
    <col min="16132" max="16132" width="6.75" style="138" customWidth="1"/>
    <col min="16133" max="16133" width="13.25" style="138" customWidth="1"/>
    <col min="16134" max="16134" width="6.75" style="138" customWidth="1"/>
    <col min="16135" max="16135" width="11" style="138" customWidth="1"/>
    <col min="16136" max="16136" width="6.75" style="138" customWidth="1"/>
    <col min="16137" max="16137" width="13.125" style="138" customWidth="1"/>
    <col min="16138" max="16138" width="6.75" style="138" customWidth="1"/>
    <col min="16139" max="16139" width="14" style="138" bestFit="1" customWidth="1"/>
    <col min="16140" max="16140" width="6.75" style="138" customWidth="1"/>
    <col min="16141" max="16141" width="14.875" style="138" bestFit="1" customWidth="1"/>
    <col min="16142" max="16142" width="9.125" style="138" customWidth="1"/>
    <col min="16143" max="16143" width="39.375" style="138" customWidth="1"/>
    <col min="16144" max="16144" width="37.25" style="138" customWidth="1"/>
    <col min="16145" max="16384" width="9.125" style="138"/>
  </cols>
  <sheetData>
    <row r="1" spans="1:20" ht="23.25" customHeight="1">
      <c r="A1" s="510" t="s">
        <v>307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416"/>
      <c r="R1" s="416"/>
      <c r="S1" s="416"/>
      <c r="T1" s="416"/>
    </row>
    <row r="2" spans="1:20" ht="27">
      <c r="A2" s="523" t="s">
        <v>117</v>
      </c>
      <c r="B2" s="523"/>
      <c r="C2" s="523"/>
      <c r="D2" s="523"/>
      <c r="E2" s="523"/>
      <c r="F2" s="523"/>
      <c r="G2" s="139"/>
      <c r="H2" s="139"/>
      <c r="I2" s="139"/>
      <c r="J2" s="140"/>
      <c r="K2" s="140"/>
      <c r="L2" s="140"/>
      <c r="M2" s="383"/>
      <c r="N2" s="383"/>
    </row>
    <row r="3" spans="1:20" ht="24.6">
      <c r="A3" s="141"/>
      <c r="B3" s="140"/>
      <c r="C3" s="139"/>
      <c r="D3" s="139"/>
      <c r="E3" s="140"/>
      <c r="F3" s="139"/>
      <c r="G3" s="139"/>
      <c r="H3" s="139"/>
      <c r="I3" s="139"/>
      <c r="J3" s="140"/>
      <c r="K3" s="140"/>
      <c r="L3" s="140"/>
      <c r="M3" s="383"/>
      <c r="N3" s="383"/>
    </row>
    <row r="4" spans="1:20" s="142" customFormat="1" ht="19.5" customHeight="1">
      <c r="A4" s="524" t="s">
        <v>206</v>
      </c>
      <c r="B4" s="530" t="s">
        <v>252</v>
      </c>
      <c r="C4" s="518" t="s">
        <v>253</v>
      </c>
      <c r="D4" s="518" t="s">
        <v>254</v>
      </c>
      <c r="E4" s="530" t="s">
        <v>255</v>
      </c>
      <c r="F4" s="551" t="s">
        <v>256</v>
      </c>
      <c r="G4" s="538" t="s">
        <v>188</v>
      </c>
      <c r="H4" s="539"/>
      <c r="I4" s="539"/>
      <c r="J4" s="540"/>
      <c r="K4" s="525" t="s">
        <v>257</v>
      </c>
      <c r="L4" s="555" t="s">
        <v>189</v>
      </c>
      <c r="M4" s="556"/>
      <c r="N4" s="556"/>
      <c r="O4" s="556"/>
      <c r="P4" s="557"/>
    </row>
    <row r="5" spans="1:20" s="142" customFormat="1" ht="19.5" customHeight="1">
      <c r="A5" s="524"/>
      <c r="B5" s="530"/>
      <c r="C5" s="508"/>
      <c r="D5" s="508"/>
      <c r="E5" s="530"/>
      <c r="F5" s="552"/>
      <c r="G5" s="532" t="s">
        <v>122</v>
      </c>
      <c r="H5" s="519" t="s">
        <v>2</v>
      </c>
      <c r="I5" s="520"/>
      <c r="J5" s="521" t="s">
        <v>190</v>
      </c>
      <c r="K5" s="527"/>
      <c r="L5" s="558"/>
      <c r="M5" s="559"/>
      <c r="N5" s="559"/>
      <c r="O5" s="559"/>
      <c r="P5" s="560"/>
    </row>
    <row r="6" spans="1:20" s="142" customFormat="1" ht="68.400000000000006">
      <c r="A6" s="524"/>
      <c r="B6" s="530"/>
      <c r="C6" s="509"/>
      <c r="D6" s="509"/>
      <c r="E6" s="530"/>
      <c r="F6" s="553"/>
      <c r="G6" s="534"/>
      <c r="H6" s="378" t="s">
        <v>191</v>
      </c>
      <c r="I6" s="378" t="s">
        <v>123</v>
      </c>
      <c r="J6" s="522"/>
      <c r="K6" s="554"/>
      <c r="L6" s="374" t="s">
        <v>192</v>
      </c>
      <c r="M6" s="375" t="s">
        <v>193</v>
      </c>
      <c r="N6" s="417" t="s">
        <v>194</v>
      </c>
      <c r="O6" s="385" t="s">
        <v>195</v>
      </c>
      <c r="P6" s="385" t="s">
        <v>196</v>
      </c>
    </row>
    <row r="7" spans="1:20" ht="25.2" thickBot="1">
      <c r="A7" s="418"/>
      <c r="B7" s="419" t="s">
        <v>1</v>
      </c>
      <c r="C7" s="143"/>
      <c r="D7" s="143"/>
      <c r="E7" s="144"/>
      <c r="F7" s="143"/>
      <c r="G7" s="145"/>
      <c r="H7" s="145"/>
      <c r="I7" s="146"/>
      <c r="J7" s="146"/>
      <c r="K7" s="146"/>
      <c r="L7" s="146"/>
      <c r="M7" s="146"/>
      <c r="N7" s="146"/>
      <c r="O7" s="146"/>
      <c r="P7" s="146"/>
    </row>
    <row r="8" spans="1:20" s="152" customFormat="1" ht="46.2" thickTop="1">
      <c r="A8" s="147"/>
      <c r="B8" s="148" t="s">
        <v>197</v>
      </c>
      <c r="C8" s="149"/>
      <c r="D8" s="149"/>
      <c r="E8" s="150"/>
      <c r="F8" s="149"/>
      <c r="G8" s="149"/>
      <c r="H8" s="149"/>
      <c r="I8" s="151"/>
      <c r="J8" s="151"/>
      <c r="K8" s="151"/>
      <c r="L8" s="151"/>
      <c r="M8" s="151"/>
      <c r="N8" s="151"/>
      <c r="O8" s="151"/>
      <c r="P8" s="151"/>
    </row>
    <row r="9" spans="1:20" s="157" customFormat="1">
      <c r="A9" s="153"/>
      <c r="B9" s="177"/>
      <c r="C9" s="155"/>
      <c r="D9" s="155"/>
      <c r="E9" s="178"/>
      <c r="F9" s="155"/>
      <c r="G9" s="155"/>
      <c r="H9" s="155"/>
      <c r="I9" s="156"/>
      <c r="J9" s="156"/>
      <c r="K9" s="156"/>
      <c r="L9" s="156"/>
      <c r="M9" s="156"/>
      <c r="N9" s="156"/>
      <c r="O9" s="156"/>
      <c r="P9" s="156"/>
    </row>
    <row r="10" spans="1:20" s="157" customFormat="1">
      <c r="A10" s="158"/>
      <c r="B10" s="159"/>
      <c r="C10" s="160"/>
      <c r="D10" s="160"/>
      <c r="E10" s="154"/>
      <c r="F10" s="160"/>
      <c r="G10" s="160"/>
      <c r="H10" s="160"/>
      <c r="I10" s="161"/>
      <c r="J10" s="161"/>
      <c r="K10" s="161"/>
      <c r="L10" s="161"/>
      <c r="M10" s="161"/>
      <c r="N10" s="161"/>
      <c r="O10" s="161"/>
      <c r="P10" s="161"/>
    </row>
    <row r="11" spans="1:20" s="152" customFormat="1" ht="45.6">
      <c r="A11" s="316"/>
      <c r="B11" s="317" t="s">
        <v>198</v>
      </c>
      <c r="C11" s="318"/>
      <c r="D11" s="318"/>
      <c r="E11" s="319"/>
      <c r="F11" s="318"/>
      <c r="G11" s="318"/>
      <c r="H11" s="318"/>
      <c r="I11" s="320"/>
      <c r="J11" s="320"/>
      <c r="K11" s="320"/>
      <c r="L11" s="320"/>
      <c r="M11" s="320"/>
      <c r="N11" s="320"/>
      <c r="O11" s="320"/>
      <c r="P11" s="320"/>
    </row>
    <row r="12" spans="1:20" s="326" customFormat="1">
      <c r="A12" s="321"/>
      <c r="B12" s="322"/>
      <c r="C12" s="323"/>
      <c r="D12" s="323"/>
      <c r="E12" s="324"/>
      <c r="F12" s="323"/>
      <c r="G12" s="323"/>
      <c r="H12" s="323"/>
      <c r="I12" s="325"/>
      <c r="J12" s="325"/>
      <c r="K12" s="325"/>
      <c r="L12" s="325"/>
      <c r="M12" s="325"/>
      <c r="N12" s="325"/>
      <c r="O12" s="325"/>
      <c r="P12" s="325"/>
    </row>
    <row r="13" spans="1:20" s="326" customFormat="1">
      <c r="A13" s="327"/>
      <c r="B13" s="328"/>
      <c r="C13" s="329"/>
      <c r="D13" s="329"/>
      <c r="E13" s="330"/>
      <c r="F13" s="329"/>
      <c r="G13" s="329"/>
      <c r="H13" s="329"/>
      <c r="I13" s="331"/>
      <c r="J13" s="331"/>
      <c r="K13" s="331"/>
      <c r="L13" s="331"/>
      <c r="M13" s="331"/>
      <c r="N13" s="331"/>
      <c r="O13" s="331"/>
      <c r="P13" s="331"/>
    </row>
    <row r="14" spans="1:20" s="152" customFormat="1" ht="20.25" customHeight="1">
      <c r="A14" s="332"/>
      <c r="B14" s="333" t="s">
        <v>199</v>
      </c>
      <c r="C14" s="334"/>
      <c r="D14" s="334"/>
      <c r="E14" s="335"/>
      <c r="F14" s="334"/>
      <c r="G14" s="334"/>
      <c r="H14" s="334"/>
      <c r="I14" s="336"/>
      <c r="J14" s="336"/>
      <c r="K14" s="336"/>
      <c r="L14" s="336"/>
      <c r="M14" s="336"/>
      <c r="N14" s="336"/>
      <c r="O14" s="336"/>
      <c r="P14" s="336"/>
    </row>
    <row r="15" spans="1:20" s="326" customFormat="1" ht="20.25" customHeight="1">
      <c r="A15" s="337"/>
      <c r="B15" s="338"/>
      <c r="C15" s="339"/>
      <c r="D15" s="339"/>
      <c r="E15" s="340"/>
      <c r="F15" s="339"/>
      <c r="G15" s="339"/>
      <c r="H15" s="339"/>
      <c r="I15" s="341"/>
      <c r="J15" s="341"/>
      <c r="K15" s="342"/>
      <c r="L15" s="341"/>
      <c r="M15" s="341"/>
      <c r="N15" s="341"/>
      <c r="O15" s="341"/>
      <c r="P15" s="341"/>
    </row>
    <row r="16" spans="1:20" ht="21" customHeight="1">
      <c r="A16" s="163"/>
      <c r="B16" s="162"/>
      <c r="C16" s="154"/>
      <c r="D16" s="154"/>
      <c r="E16" s="343"/>
      <c r="F16" s="344"/>
      <c r="G16" s="162"/>
      <c r="H16" s="345"/>
      <c r="I16" s="154"/>
      <c r="J16" s="344"/>
      <c r="K16" s="162"/>
      <c r="L16" s="162"/>
      <c r="M16" s="162"/>
      <c r="N16" s="345"/>
      <c r="O16" s="345"/>
      <c r="P16" s="345"/>
    </row>
    <row r="17" spans="1:20" ht="22.5" customHeight="1">
      <c r="A17" s="185"/>
      <c r="B17" s="186" t="s">
        <v>200</v>
      </c>
      <c r="C17" s="187"/>
      <c r="D17" s="187"/>
      <c r="E17" s="188"/>
      <c r="F17" s="187"/>
      <c r="G17" s="187"/>
      <c r="H17" s="187"/>
      <c r="I17" s="189"/>
      <c r="J17" s="189"/>
      <c r="K17" s="189"/>
      <c r="L17" s="189"/>
      <c r="M17" s="189"/>
      <c r="N17" s="189"/>
      <c r="O17" s="189"/>
      <c r="P17" s="189"/>
    </row>
    <row r="18" spans="1:20">
      <c r="A18" s="163"/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</row>
    <row r="19" spans="1:20" s="166" customFormat="1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</row>
    <row r="20" spans="1:20" s="152" customFormat="1">
      <c r="A20" s="180"/>
      <c r="B20" s="181" t="s">
        <v>125</v>
      </c>
      <c r="C20" s="182"/>
      <c r="D20" s="182"/>
      <c r="E20" s="183"/>
      <c r="F20" s="182"/>
      <c r="G20" s="182"/>
      <c r="H20" s="182"/>
      <c r="I20" s="184"/>
      <c r="J20" s="184"/>
      <c r="K20" s="184"/>
      <c r="L20" s="184"/>
      <c r="M20" s="184"/>
      <c r="N20" s="184"/>
      <c r="O20" s="184"/>
      <c r="P20" s="184"/>
    </row>
    <row r="21" spans="1:20">
      <c r="A21" s="163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</row>
    <row r="22" spans="1:20" s="166" customFormat="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</row>
    <row r="23" spans="1:20" s="172" customFormat="1">
      <c r="A23" s="167"/>
      <c r="B23" s="347"/>
      <c r="C23" s="168"/>
      <c r="D23" s="168"/>
      <c r="E23" s="169"/>
      <c r="F23" s="168"/>
      <c r="G23" s="168"/>
      <c r="H23" s="168"/>
      <c r="I23" s="168"/>
      <c r="J23" s="170"/>
      <c r="K23" s="170"/>
      <c r="L23" s="170"/>
      <c r="M23" s="171"/>
      <c r="N23" s="171"/>
    </row>
    <row r="24" spans="1:20" s="348" customFormat="1" ht="24.6">
      <c r="A24" s="384" t="s">
        <v>201</v>
      </c>
      <c r="B24" s="384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</row>
    <row r="25" spans="1:20" s="348" customFormat="1" ht="24.6">
      <c r="A25" s="304"/>
      <c r="B25" s="384" t="s">
        <v>258</v>
      </c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</row>
    <row r="26" spans="1:20" s="172" customFormat="1" ht="24.6">
      <c r="A26" s="379"/>
      <c r="B26" s="515" t="s">
        <v>259</v>
      </c>
      <c r="C26" s="515"/>
      <c r="D26" s="515"/>
      <c r="E26" s="515"/>
      <c r="F26" s="515"/>
      <c r="G26" s="515"/>
      <c r="H26" s="515"/>
      <c r="I26" s="515"/>
      <c r="J26" s="515"/>
      <c r="K26" s="515"/>
      <c r="L26" s="380"/>
      <c r="M26" s="380"/>
      <c r="N26" s="380"/>
      <c r="O26" s="380"/>
      <c r="P26" s="382"/>
      <c r="Q26" s="382"/>
      <c r="R26" s="382"/>
      <c r="S26" s="382"/>
      <c r="T26" s="382"/>
    </row>
    <row r="27" spans="1:20" s="172" customFormat="1" ht="24.6">
      <c r="A27" s="305" t="s">
        <v>260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6"/>
      <c r="P27" s="306"/>
      <c r="Q27" s="306"/>
    </row>
    <row r="28" spans="1:20" s="172" customFormat="1" ht="24.6">
      <c r="A28" s="307" t="s">
        <v>261</v>
      </c>
      <c r="B28" s="308"/>
      <c r="C28" s="309"/>
      <c r="D28" s="309"/>
      <c r="E28" s="310"/>
      <c r="F28" s="309"/>
      <c r="G28" s="309"/>
      <c r="H28" s="376"/>
      <c r="I28" s="376"/>
      <c r="J28" s="376"/>
      <c r="K28" s="376"/>
      <c r="L28" s="376"/>
      <c r="M28" s="376"/>
      <c r="N28" s="376"/>
      <c r="O28" s="380"/>
      <c r="P28" s="380"/>
      <c r="Q28" s="380"/>
      <c r="R28" s="382"/>
      <c r="S28" s="382"/>
    </row>
    <row r="29" spans="1:20" s="172" customFormat="1" ht="24.6">
      <c r="A29" s="307" t="s">
        <v>262</v>
      </c>
      <c r="B29" s="308"/>
      <c r="C29" s="309"/>
      <c r="D29" s="309"/>
      <c r="E29" s="310"/>
      <c r="F29" s="309"/>
      <c r="G29" s="309"/>
      <c r="H29" s="376"/>
      <c r="I29" s="376"/>
      <c r="J29" s="376"/>
      <c r="K29" s="376"/>
      <c r="L29" s="376"/>
      <c r="M29" s="376"/>
      <c r="N29" s="376"/>
      <c r="O29" s="380"/>
      <c r="P29" s="380"/>
      <c r="Q29" s="380"/>
      <c r="R29" s="382"/>
      <c r="S29" s="382"/>
    </row>
    <row r="30" spans="1:20" s="172" customFormat="1" ht="24.6">
      <c r="A30" s="307" t="s">
        <v>263</v>
      </c>
      <c r="B30" s="308"/>
      <c r="C30" s="309"/>
      <c r="D30" s="309"/>
      <c r="E30" s="310"/>
      <c r="F30" s="309"/>
      <c r="G30" s="309"/>
      <c r="H30" s="376"/>
      <c r="I30" s="376"/>
      <c r="J30" s="376"/>
      <c r="K30" s="376"/>
      <c r="L30" s="376"/>
      <c r="M30" s="376"/>
      <c r="N30" s="376"/>
      <c r="O30" s="380"/>
      <c r="P30" s="380"/>
      <c r="Q30" s="380"/>
      <c r="R30" s="382"/>
      <c r="S30" s="382"/>
    </row>
    <row r="31" spans="1:20" s="172" customFormat="1" ht="24.6">
      <c r="A31" s="307" t="s">
        <v>264</v>
      </c>
      <c r="B31" s="308"/>
      <c r="C31" s="309"/>
      <c r="D31" s="309"/>
      <c r="E31" s="310"/>
      <c r="F31" s="309"/>
      <c r="G31" s="309"/>
      <c r="H31" s="376"/>
      <c r="I31" s="376"/>
      <c r="J31" s="376"/>
      <c r="K31" s="376"/>
      <c r="L31" s="376"/>
      <c r="M31" s="376"/>
      <c r="N31" s="376"/>
      <c r="O31" s="380"/>
      <c r="P31" s="380"/>
      <c r="Q31" s="380"/>
      <c r="R31" s="382"/>
      <c r="S31" s="382"/>
    </row>
    <row r="32" spans="1:20" ht="24.6">
      <c r="A32" s="305" t="s">
        <v>202</v>
      </c>
      <c r="B32" s="308"/>
      <c r="C32" s="309"/>
      <c r="D32" s="309"/>
      <c r="E32" s="310"/>
      <c r="F32" s="309"/>
      <c r="G32" s="309"/>
      <c r="H32" s="376"/>
      <c r="I32" s="376"/>
      <c r="J32" s="376"/>
      <c r="K32" s="376"/>
      <c r="L32" s="376"/>
      <c r="M32" s="376"/>
      <c r="N32" s="376"/>
    </row>
    <row r="33" spans="1:19" ht="24.6">
      <c r="A33" s="305"/>
      <c r="B33" s="511" t="s">
        <v>265</v>
      </c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</row>
    <row r="34" spans="1:19" ht="24.6">
      <c r="A34" s="305"/>
      <c r="B34" s="511" t="s">
        <v>203</v>
      </c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</row>
    <row r="35" spans="1:19" ht="24.6">
      <c r="A35" s="305"/>
      <c r="B35" s="511" t="s">
        <v>266</v>
      </c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</row>
    <row r="36" spans="1:19" ht="24.6">
      <c r="A36" s="305"/>
      <c r="B36" s="511" t="s">
        <v>204</v>
      </c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</row>
    <row r="37" spans="1:19" ht="24.6">
      <c r="A37" s="305"/>
      <c r="B37" s="511" t="s">
        <v>205</v>
      </c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</row>
    <row r="38" spans="1:19" ht="24.6">
      <c r="A38" s="311"/>
      <c r="B38" s="312" t="s">
        <v>267</v>
      </c>
      <c r="C38" s="313"/>
      <c r="D38" s="313"/>
      <c r="E38" s="314"/>
      <c r="F38" s="313"/>
      <c r="G38" s="313"/>
      <c r="H38" s="315"/>
      <c r="I38" s="315"/>
      <c r="J38" s="315"/>
      <c r="K38" s="315"/>
      <c r="L38" s="315"/>
      <c r="M38" s="315"/>
      <c r="N38" s="315"/>
      <c r="O38" s="315"/>
      <c r="P38" s="311"/>
      <c r="Q38" s="311"/>
      <c r="R38" s="173"/>
      <c r="S38" s="173"/>
    </row>
    <row r="39" spans="1:19">
      <c r="B39" s="512" t="s">
        <v>268</v>
      </c>
      <c r="C39" s="512"/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  <c r="P39" s="512"/>
      <c r="Q39" s="512"/>
    </row>
    <row r="40" spans="1:19">
      <c r="B40" s="512" t="s">
        <v>269</v>
      </c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173"/>
      <c r="S40" s="173"/>
    </row>
    <row r="41" spans="1:19">
      <c r="B41" s="512" t="s">
        <v>270</v>
      </c>
      <c r="C41" s="512"/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173"/>
      <c r="S41" s="173"/>
    </row>
    <row r="42" spans="1:19">
      <c r="B42" s="174" t="s">
        <v>271</v>
      </c>
    </row>
    <row r="43" spans="1:19">
      <c r="B43" s="174" t="s">
        <v>272</v>
      </c>
    </row>
    <row r="44" spans="1:19" ht="19.5" customHeight="1">
      <c r="B44" s="529" t="s">
        <v>312</v>
      </c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29"/>
    </row>
  </sheetData>
  <mergeCells count="24">
    <mergeCell ref="B41:Q41"/>
    <mergeCell ref="B44:N44"/>
    <mergeCell ref="B34:N34"/>
    <mergeCell ref="B35:N35"/>
    <mergeCell ref="B36:N36"/>
    <mergeCell ref="B37:N37"/>
    <mergeCell ref="B39:Q39"/>
    <mergeCell ref="B40:Q40"/>
    <mergeCell ref="B33:N33"/>
    <mergeCell ref="A1:P1"/>
    <mergeCell ref="A2:F2"/>
    <mergeCell ref="A4:A6"/>
    <mergeCell ref="B4:B6"/>
    <mergeCell ref="C4:C6"/>
    <mergeCell ref="D4:D6"/>
    <mergeCell ref="E4:E6"/>
    <mergeCell ref="F4:F6"/>
    <mergeCell ref="G4:J4"/>
    <mergeCell ref="K4:K6"/>
    <mergeCell ref="L4:P5"/>
    <mergeCell ref="G5:G6"/>
    <mergeCell ref="H5:I5"/>
    <mergeCell ref="J5:J6"/>
    <mergeCell ref="B26:K26"/>
  </mergeCells>
  <printOptions horizontalCentered="1"/>
  <pageMargins left="0.35433070866141736" right="0.15748031496062992" top="0.74803149606299213" bottom="0.74803149606299213" header="0.31496062992125984" footer="0.31496062992125984"/>
  <pageSetup scale="55" orientation="landscape" r:id="rId1"/>
  <headerFooter>
    <oddFooter>&amp;C&amp;"TH SarabunPSK,Regular"&amp;22&amp;P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N415"/>
  <sheetViews>
    <sheetView zoomScale="70" zoomScaleNormal="70" zoomScaleSheetLayoutView="85" workbookViewId="0">
      <pane ySplit="5" topLeftCell="A6" activePane="bottomLeft" state="frozen"/>
      <selection activeCell="F9" sqref="F9"/>
      <selection pane="bottomLeft" activeCell="H5" sqref="H5"/>
    </sheetView>
  </sheetViews>
  <sheetFormatPr defaultColWidth="9.125" defaultRowHeight="24.6"/>
  <cols>
    <col min="1" max="1" width="41.125" style="48" customWidth="1"/>
    <col min="2" max="2" width="8.125" style="47" bestFit="1" customWidth="1"/>
    <col min="3" max="4" width="10.375" style="47" bestFit="1" customWidth="1"/>
    <col min="5" max="5" width="14.125" style="47" bestFit="1" customWidth="1"/>
    <col min="6" max="6" width="14.875" style="47" customWidth="1"/>
    <col min="7" max="7" width="7.625" style="47" customWidth="1"/>
    <col min="8" max="8" width="8.625" style="48" customWidth="1"/>
    <col min="9" max="9" width="8.75" style="47" bestFit="1" customWidth="1"/>
    <col min="10" max="10" width="14.75" style="48" customWidth="1"/>
    <col min="11" max="11" width="14" style="48" customWidth="1"/>
    <col min="12" max="12" width="9.625" style="48" customWidth="1"/>
    <col min="13" max="13" width="8.875" style="48" customWidth="1"/>
    <col min="14" max="14" width="51.75" style="48" customWidth="1"/>
    <col min="15" max="16384" width="9.125" style="48"/>
  </cols>
  <sheetData>
    <row r="1" spans="1:14" s="45" customFormat="1" ht="30">
      <c r="A1" s="459" t="s">
        <v>308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ht="18" customHeight="1">
      <c r="A2" s="46"/>
      <c r="N2" s="49" t="s">
        <v>0</v>
      </c>
    </row>
    <row r="3" spans="1:14" ht="24" customHeight="1">
      <c r="A3" s="460" t="s">
        <v>116</v>
      </c>
      <c r="B3" s="463" t="s">
        <v>163</v>
      </c>
      <c r="C3" s="464"/>
      <c r="D3" s="464"/>
      <c r="E3" s="465"/>
      <c r="F3" s="465"/>
      <c r="G3" s="465"/>
      <c r="H3" s="465"/>
      <c r="I3" s="465"/>
      <c r="J3" s="465"/>
      <c r="K3" s="465"/>
      <c r="L3" s="466" t="s">
        <v>50</v>
      </c>
      <c r="M3" s="467"/>
      <c r="N3" s="460" t="s">
        <v>51</v>
      </c>
    </row>
    <row r="4" spans="1:14" ht="47.4" customHeight="1">
      <c r="A4" s="461"/>
      <c r="B4" s="470" t="s">
        <v>52</v>
      </c>
      <c r="C4" s="472" t="s">
        <v>53</v>
      </c>
      <c r="D4" s="473"/>
      <c r="E4" s="473"/>
      <c r="F4" s="474"/>
      <c r="G4" s="475" t="s">
        <v>54</v>
      </c>
      <c r="H4" s="474"/>
      <c r="I4" s="475" t="s">
        <v>55</v>
      </c>
      <c r="J4" s="476"/>
      <c r="K4" s="477" t="s">
        <v>129</v>
      </c>
      <c r="L4" s="468"/>
      <c r="M4" s="469"/>
      <c r="N4" s="461"/>
    </row>
    <row r="5" spans="1:14" ht="98.4">
      <c r="A5" s="462"/>
      <c r="B5" s="471"/>
      <c r="C5" s="50" t="s">
        <v>56</v>
      </c>
      <c r="D5" s="51" t="s">
        <v>57</v>
      </c>
      <c r="E5" s="51" t="s">
        <v>58</v>
      </c>
      <c r="F5" s="52" t="s">
        <v>126</v>
      </c>
      <c r="G5" s="53" t="s">
        <v>127</v>
      </c>
      <c r="H5" s="54" t="s">
        <v>59</v>
      </c>
      <c r="I5" s="53" t="s">
        <v>128</v>
      </c>
      <c r="J5" s="54" t="s">
        <v>59</v>
      </c>
      <c r="K5" s="478"/>
      <c r="L5" s="55" t="s">
        <v>60</v>
      </c>
      <c r="M5" s="56" t="s">
        <v>61</v>
      </c>
      <c r="N5" s="462"/>
    </row>
    <row r="6" spans="1:14" s="68" customFormat="1" ht="25.2" thickBot="1">
      <c r="A6" s="57" t="s">
        <v>1</v>
      </c>
      <c r="B6" s="58"/>
      <c r="C6" s="59"/>
      <c r="D6" s="60"/>
      <c r="E6" s="60"/>
      <c r="F6" s="61"/>
      <c r="G6" s="62"/>
      <c r="H6" s="63"/>
      <c r="I6" s="62"/>
      <c r="J6" s="63"/>
      <c r="K6" s="64"/>
      <c r="L6" s="65"/>
      <c r="M6" s="66"/>
      <c r="N6" s="67"/>
    </row>
    <row r="7" spans="1:14" ht="50.4" thickTop="1" thickBot="1">
      <c r="A7" s="260" t="s">
        <v>162</v>
      </c>
      <c r="B7" s="259"/>
      <c r="C7" s="255"/>
      <c r="D7" s="254"/>
      <c r="E7" s="254"/>
      <c r="F7" s="258"/>
      <c r="G7" s="255"/>
      <c r="H7" s="258"/>
      <c r="I7" s="255"/>
      <c r="J7" s="257"/>
      <c r="K7" s="256"/>
      <c r="L7" s="255"/>
      <c r="M7" s="254"/>
      <c r="N7" s="253"/>
    </row>
    <row r="8" spans="1:14" ht="49.8" thickTop="1">
      <c r="A8" s="252" t="s">
        <v>161</v>
      </c>
      <c r="B8" s="251"/>
      <c r="C8" s="250"/>
      <c r="D8" s="249"/>
      <c r="E8" s="249"/>
      <c r="F8" s="248"/>
      <c r="G8" s="245"/>
      <c r="H8" s="248"/>
      <c r="I8" s="245"/>
      <c r="J8" s="247"/>
      <c r="K8" s="246"/>
      <c r="L8" s="245"/>
      <c r="M8" s="244"/>
      <c r="N8" s="243"/>
    </row>
    <row r="9" spans="1:14" ht="25.2" thickBot="1">
      <c r="A9" s="242" t="s">
        <v>62</v>
      </c>
      <c r="B9" s="69"/>
      <c r="C9" s="70"/>
      <c r="D9" s="71"/>
      <c r="E9" s="71"/>
      <c r="F9" s="71"/>
      <c r="G9" s="73"/>
      <c r="H9" s="74" t="s">
        <v>4</v>
      </c>
      <c r="I9" s="75"/>
      <c r="J9" s="76"/>
      <c r="K9" s="241">
        <f>SUM(K10:K21)</f>
        <v>0</v>
      </c>
      <c r="L9" s="290" t="s">
        <v>9</v>
      </c>
      <c r="M9" s="78" t="s">
        <v>63</v>
      </c>
      <c r="N9" s="79" t="s">
        <v>64</v>
      </c>
    </row>
    <row r="10" spans="1:14" ht="25.2" thickTop="1">
      <c r="A10" s="80" t="s">
        <v>65</v>
      </c>
      <c r="B10" s="81"/>
      <c r="C10" s="82"/>
      <c r="D10" s="83"/>
      <c r="E10" s="83"/>
      <c r="F10" s="84">
        <f t="shared" ref="F10:F18" si="0">SUM(C10:E10)</f>
        <v>0</v>
      </c>
      <c r="G10" s="85"/>
      <c r="H10" s="86" t="s">
        <v>66</v>
      </c>
      <c r="I10" s="281">
        <v>600</v>
      </c>
      <c r="J10" s="86" t="s">
        <v>67</v>
      </c>
      <c r="K10" s="87">
        <f t="shared" ref="K10:K19" si="1">B10*F10*G10*I10</f>
        <v>0</v>
      </c>
      <c r="L10" s="77"/>
      <c r="M10" s="78"/>
      <c r="N10" s="79"/>
    </row>
    <row r="11" spans="1:14" ht="49.2">
      <c r="A11" s="80" t="s">
        <v>69</v>
      </c>
      <c r="B11" s="81"/>
      <c r="C11" s="82"/>
      <c r="D11" s="83"/>
      <c r="E11" s="83"/>
      <c r="F11" s="84">
        <f t="shared" si="0"/>
        <v>0</v>
      </c>
      <c r="G11" s="85"/>
      <c r="H11" s="86" t="s">
        <v>66</v>
      </c>
      <c r="I11" s="281">
        <v>1200</v>
      </c>
      <c r="J11" s="86" t="s">
        <v>67</v>
      </c>
      <c r="K11" s="87">
        <f t="shared" si="1"/>
        <v>0</v>
      </c>
      <c r="L11" s="88"/>
      <c r="M11" s="89"/>
      <c r="N11" s="90" t="s">
        <v>68</v>
      </c>
    </row>
    <row r="12" spans="1:14">
      <c r="A12" s="80" t="s">
        <v>71</v>
      </c>
      <c r="B12" s="92"/>
      <c r="C12" s="93"/>
      <c r="D12" s="94"/>
      <c r="E12" s="94"/>
      <c r="F12" s="84">
        <f t="shared" si="0"/>
        <v>0</v>
      </c>
      <c r="G12" s="95"/>
      <c r="H12" s="96" t="s">
        <v>72</v>
      </c>
      <c r="I12" s="282">
        <v>1200</v>
      </c>
      <c r="J12" s="96" t="s">
        <v>73</v>
      </c>
      <c r="K12" s="87">
        <f t="shared" si="1"/>
        <v>0</v>
      </c>
      <c r="L12" s="88"/>
      <c r="M12" s="89"/>
      <c r="N12" s="91" t="s">
        <v>70</v>
      </c>
    </row>
    <row r="13" spans="1:14">
      <c r="A13" s="80" t="s">
        <v>75</v>
      </c>
      <c r="B13" s="92"/>
      <c r="C13" s="93"/>
      <c r="D13" s="94"/>
      <c r="E13" s="94"/>
      <c r="F13" s="84">
        <f t="shared" si="0"/>
        <v>0</v>
      </c>
      <c r="G13" s="97"/>
      <c r="H13" s="96" t="s">
        <v>76</v>
      </c>
      <c r="I13" s="282">
        <v>200</v>
      </c>
      <c r="J13" s="96" t="s">
        <v>77</v>
      </c>
      <c r="K13" s="87">
        <f t="shared" si="1"/>
        <v>0</v>
      </c>
      <c r="L13" s="98"/>
      <c r="M13" s="99"/>
      <c r="N13" s="91" t="s">
        <v>74</v>
      </c>
    </row>
    <row r="14" spans="1:14" ht="49.2">
      <c r="A14" s="80" t="s">
        <v>79</v>
      </c>
      <c r="B14" s="92"/>
      <c r="C14" s="93"/>
      <c r="D14" s="94"/>
      <c r="E14" s="94"/>
      <c r="F14" s="84">
        <f t="shared" si="0"/>
        <v>0</v>
      </c>
      <c r="G14" s="97"/>
      <c r="H14" s="96" t="s">
        <v>76</v>
      </c>
      <c r="I14" s="282">
        <v>2500</v>
      </c>
      <c r="J14" s="96" t="s">
        <v>77</v>
      </c>
      <c r="K14" s="87">
        <f t="shared" si="1"/>
        <v>0</v>
      </c>
      <c r="L14" s="98"/>
      <c r="M14" s="99"/>
      <c r="N14" s="91" t="s">
        <v>78</v>
      </c>
    </row>
    <row r="15" spans="1:14">
      <c r="A15" s="80" t="s">
        <v>81</v>
      </c>
      <c r="B15" s="92"/>
      <c r="C15" s="93"/>
      <c r="D15" s="94"/>
      <c r="E15" s="94"/>
      <c r="F15" s="84">
        <f t="shared" si="0"/>
        <v>0</v>
      </c>
      <c r="G15" s="97"/>
      <c r="H15" s="96" t="s">
        <v>72</v>
      </c>
      <c r="I15" s="282">
        <v>750</v>
      </c>
      <c r="J15" s="96" t="s">
        <v>73</v>
      </c>
      <c r="K15" s="87">
        <f t="shared" si="1"/>
        <v>0</v>
      </c>
      <c r="L15" s="98"/>
      <c r="M15" s="99"/>
      <c r="N15" s="91" t="s">
        <v>80</v>
      </c>
    </row>
    <row r="16" spans="1:14" ht="49.2">
      <c r="A16" s="80" t="s">
        <v>83</v>
      </c>
      <c r="B16" s="92"/>
      <c r="C16" s="93"/>
      <c r="D16" s="94"/>
      <c r="E16" s="94"/>
      <c r="F16" s="84">
        <f t="shared" si="0"/>
        <v>0</v>
      </c>
      <c r="G16" s="97"/>
      <c r="H16" s="96" t="s">
        <v>76</v>
      </c>
      <c r="I16" s="282">
        <v>200</v>
      </c>
      <c r="J16" s="96" t="s">
        <v>77</v>
      </c>
      <c r="K16" s="87">
        <f t="shared" si="1"/>
        <v>0</v>
      </c>
      <c r="L16" s="98"/>
      <c r="M16" s="99"/>
      <c r="N16" s="80" t="s">
        <v>82</v>
      </c>
    </row>
    <row r="17" spans="1:14">
      <c r="A17" s="80" t="s">
        <v>85</v>
      </c>
      <c r="B17" s="92"/>
      <c r="C17" s="93"/>
      <c r="D17" s="94"/>
      <c r="E17" s="94"/>
      <c r="F17" s="84">
        <f t="shared" si="0"/>
        <v>0</v>
      </c>
      <c r="G17" s="97"/>
      <c r="H17" s="96" t="s">
        <v>86</v>
      </c>
      <c r="I17" s="282">
        <v>500</v>
      </c>
      <c r="J17" s="96" t="s">
        <v>87</v>
      </c>
      <c r="K17" s="87">
        <f t="shared" si="1"/>
        <v>0</v>
      </c>
      <c r="L17" s="98"/>
      <c r="M17" s="99"/>
      <c r="N17" s="80" t="s">
        <v>84</v>
      </c>
    </row>
    <row r="18" spans="1:14">
      <c r="A18" s="80" t="s">
        <v>89</v>
      </c>
      <c r="B18" s="92"/>
      <c r="C18" s="93"/>
      <c r="D18" s="94"/>
      <c r="E18" s="94"/>
      <c r="F18" s="84">
        <f t="shared" si="0"/>
        <v>0</v>
      </c>
      <c r="G18" s="97"/>
      <c r="H18" s="96" t="s">
        <v>86</v>
      </c>
      <c r="I18" s="282">
        <v>50</v>
      </c>
      <c r="J18" s="96" t="s">
        <v>87</v>
      </c>
      <c r="K18" s="87">
        <f t="shared" si="1"/>
        <v>0</v>
      </c>
      <c r="L18" s="98"/>
      <c r="M18" s="99"/>
      <c r="N18" s="80" t="s">
        <v>88</v>
      </c>
    </row>
    <row r="19" spans="1:14">
      <c r="A19" s="80" t="s">
        <v>164</v>
      </c>
      <c r="B19" s="92"/>
      <c r="C19" s="100"/>
      <c r="D19" s="101"/>
      <c r="E19" s="101"/>
      <c r="F19" s="102"/>
      <c r="G19" s="97"/>
      <c r="H19" s="96" t="s">
        <v>4</v>
      </c>
      <c r="I19" s="282">
        <v>2800</v>
      </c>
      <c r="J19" s="96" t="s">
        <v>165</v>
      </c>
      <c r="K19" s="87">
        <f t="shared" si="1"/>
        <v>0</v>
      </c>
      <c r="L19" s="98"/>
      <c r="M19" s="99"/>
      <c r="N19" s="90" t="s">
        <v>90</v>
      </c>
    </row>
    <row r="20" spans="1:14">
      <c r="A20" s="80" t="s">
        <v>91</v>
      </c>
      <c r="B20" s="92"/>
      <c r="C20" s="100"/>
      <c r="D20" s="101"/>
      <c r="E20" s="101"/>
      <c r="F20" s="102"/>
      <c r="G20" s="97"/>
      <c r="H20" s="96" t="s">
        <v>92</v>
      </c>
      <c r="I20" s="282">
        <v>70</v>
      </c>
      <c r="J20" s="96" t="s">
        <v>93</v>
      </c>
      <c r="K20" s="87">
        <f>B20*G20*I20</f>
        <v>0</v>
      </c>
      <c r="L20" s="103"/>
      <c r="M20" s="104"/>
      <c r="N20" s="80" t="s">
        <v>166</v>
      </c>
    </row>
    <row r="21" spans="1:14">
      <c r="A21" s="80" t="s">
        <v>95</v>
      </c>
      <c r="B21" s="92"/>
      <c r="C21" s="100"/>
      <c r="D21" s="105"/>
      <c r="E21" s="106"/>
      <c r="F21" s="107"/>
      <c r="G21" s="100"/>
      <c r="H21" s="108"/>
      <c r="I21" s="282">
        <v>5000</v>
      </c>
      <c r="J21" s="96" t="s">
        <v>96</v>
      </c>
      <c r="K21" s="109">
        <f>B21*I21</f>
        <v>0</v>
      </c>
      <c r="L21" s="103"/>
      <c r="M21" s="104"/>
      <c r="N21" s="90" t="s">
        <v>94</v>
      </c>
    </row>
    <row r="22" spans="1:14">
      <c r="A22" s="80"/>
      <c r="B22" s="110"/>
      <c r="C22" s="93"/>
      <c r="D22" s="111"/>
      <c r="E22" s="111"/>
      <c r="F22" s="112"/>
      <c r="G22" s="93"/>
      <c r="H22" s="96"/>
      <c r="I22" s="93"/>
      <c r="J22" s="96"/>
      <c r="K22" s="113"/>
      <c r="L22" s="103"/>
      <c r="M22" s="104"/>
      <c r="N22" s="80" t="s">
        <v>166</v>
      </c>
    </row>
    <row r="23" spans="1:14">
      <c r="A23" s="80"/>
      <c r="B23" s="110"/>
      <c r="C23" s="93"/>
      <c r="D23" s="111"/>
      <c r="E23" s="114"/>
      <c r="F23" s="112"/>
      <c r="G23" s="93"/>
      <c r="H23" s="96"/>
      <c r="I23" s="93"/>
      <c r="J23" s="96"/>
      <c r="K23" s="113"/>
      <c r="L23" s="103"/>
      <c r="M23" s="104"/>
      <c r="N23" s="90" t="s">
        <v>97</v>
      </c>
    </row>
    <row r="24" spans="1:14">
      <c r="A24" s="80"/>
      <c r="B24" s="110"/>
      <c r="C24" s="93"/>
      <c r="D24" s="111"/>
      <c r="E24" s="114"/>
      <c r="F24" s="112"/>
      <c r="G24" s="93"/>
      <c r="H24" s="96"/>
      <c r="I24" s="93"/>
      <c r="J24" s="96"/>
      <c r="K24" s="113"/>
      <c r="L24" s="115"/>
      <c r="M24" s="116"/>
      <c r="N24" s="80" t="s">
        <v>166</v>
      </c>
    </row>
    <row r="25" spans="1:14">
      <c r="A25" s="117"/>
      <c r="B25" s="118"/>
      <c r="C25" s="115"/>
      <c r="D25" s="116"/>
      <c r="E25" s="116"/>
      <c r="F25" s="112"/>
      <c r="G25" s="115"/>
      <c r="H25" s="119"/>
      <c r="I25" s="115"/>
      <c r="J25" s="119"/>
      <c r="K25" s="113"/>
      <c r="L25" s="115"/>
      <c r="M25" s="116"/>
      <c r="N25" s="90" t="s">
        <v>98</v>
      </c>
    </row>
    <row r="26" spans="1:14">
      <c r="A26" s="117"/>
      <c r="B26" s="118"/>
      <c r="C26" s="115"/>
      <c r="D26" s="116"/>
      <c r="E26" s="116"/>
      <c r="F26" s="112"/>
      <c r="G26" s="115"/>
      <c r="H26" s="119"/>
      <c r="I26" s="115"/>
      <c r="J26" s="119"/>
      <c r="K26" s="113"/>
      <c r="L26" s="115"/>
      <c r="M26" s="116"/>
      <c r="N26" s="80" t="s">
        <v>166</v>
      </c>
    </row>
    <row r="27" spans="1:14">
      <c r="A27" s="80"/>
      <c r="B27" s="118"/>
      <c r="C27" s="115"/>
      <c r="D27" s="116"/>
      <c r="E27" s="116"/>
      <c r="F27" s="120"/>
      <c r="G27" s="115"/>
      <c r="H27" s="119"/>
      <c r="I27" s="115"/>
      <c r="J27" s="119"/>
      <c r="K27" s="121"/>
      <c r="L27" s="115"/>
      <c r="M27" s="116"/>
      <c r="N27" s="122"/>
    </row>
    <row r="28" spans="1:14">
      <c r="A28" s="117"/>
      <c r="B28" s="118"/>
      <c r="C28" s="115"/>
      <c r="D28" s="116"/>
      <c r="E28" s="116"/>
      <c r="F28" s="123"/>
      <c r="G28" s="115"/>
      <c r="H28" s="119"/>
      <c r="I28" s="115"/>
      <c r="J28" s="119"/>
      <c r="K28" s="124"/>
      <c r="L28" s="115"/>
      <c r="M28" s="116"/>
      <c r="N28" s="122"/>
    </row>
    <row r="29" spans="1:14">
      <c r="A29" s="80"/>
      <c r="B29" s="118"/>
      <c r="C29" s="115"/>
      <c r="D29" s="116"/>
      <c r="E29" s="116"/>
      <c r="F29" s="123"/>
      <c r="G29" s="115"/>
      <c r="H29" s="119"/>
      <c r="I29" s="115"/>
      <c r="J29" s="119"/>
      <c r="K29" s="124"/>
      <c r="L29" s="115"/>
      <c r="M29" s="116"/>
      <c r="N29" s="80"/>
    </row>
    <row r="30" spans="1:14">
      <c r="A30" s="80"/>
      <c r="B30" s="110"/>
      <c r="C30" s="93"/>
      <c r="D30" s="111"/>
      <c r="E30" s="111"/>
      <c r="F30" s="112"/>
      <c r="G30" s="93"/>
      <c r="H30" s="125"/>
      <c r="I30" s="93"/>
      <c r="J30" s="125"/>
      <c r="K30" s="126"/>
      <c r="L30" s="93"/>
      <c r="M30" s="111"/>
      <c r="N30" s="80"/>
    </row>
    <row r="31" spans="1:14">
      <c r="A31" s="80"/>
      <c r="B31" s="127"/>
      <c r="C31" s="93"/>
      <c r="D31" s="111"/>
      <c r="E31" s="111"/>
      <c r="F31" s="112"/>
      <c r="G31" s="93"/>
      <c r="H31" s="112"/>
      <c r="I31" s="93"/>
      <c r="J31" s="112"/>
      <c r="K31" s="126"/>
      <c r="L31" s="93"/>
      <c r="M31" s="111"/>
      <c r="N31" s="80"/>
    </row>
    <row r="32" spans="1:14">
      <c r="A32" s="128"/>
      <c r="B32" s="129"/>
      <c r="C32" s="130"/>
      <c r="D32" s="131"/>
      <c r="E32" s="131"/>
      <c r="F32" s="132"/>
      <c r="G32" s="130"/>
      <c r="H32" s="132"/>
      <c r="I32" s="130"/>
      <c r="J32" s="132"/>
      <c r="K32" s="133"/>
      <c r="L32" s="130"/>
      <c r="M32" s="131"/>
      <c r="N32" s="131"/>
    </row>
    <row r="33" spans="1:14" ht="25.2" thickBot="1">
      <c r="A33" s="242" t="s">
        <v>167</v>
      </c>
      <c r="B33" s="69"/>
      <c r="C33" s="70"/>
      <c r="D33" s="71"/>
      <c r="E33" s="71"/>
      <c r="F33" s="72"/>
      <c r="G33" s="73"/>
      <c r="H33" s="74" t="s">
        <v>4</v>
      </c>
      <c r="I33" s="75"/>
      <c r="J33" s="76"/>
      <c r="K33" s="241">
        <f>SUM(K34:K45)</f>
        <v>0</v>
      </c>
      <c r="L33" s="291" t="s">
        <v>63</v>
      </c>
      <c r="M33" s="292" t="s">
        <v>9</v>
      </c>
      <c r="N33" s="79" t="s">
        <v>64</v>
      </c>
    </row>
    <row r="34" spans="1:14" ht="25.2" thickTop="1">
      <c r="A34" s="80" t="s">
        <v>65</v>
      </c>
      <c r="B34" s="81"/>
      <c r="C34" s="82"/>
      <c r="D34" s="83"/>
      <c r="E34" s="83"/>
      <c r="F34" s="84">
        <f t="shared" ref="F34:F42" si="2">SUM(C34:E34)</f>
        <v>0</v>
      </c>
      <c r="G34" s="85"/>
      <c r="H34" s="86" t="s">
        <v>66</v>
      </c>
      <c r="I34" s="281">
        <v>600</v>
      </c>
      <c r="J34" s="86" t="s">
        <v>67</v>
      </c>
      <c r="K34" s="87">
        <f t="shared" ref="K34:K43" si="3">B34*F34*G34*I34</f>
        <v>0</v>
      </c>
      <c r="L34" s="77"/>
      <c r="M34" s="78"/>
      <c r="N34" s="79"/>
    </row>
    <row r="35" spans="1:14" ht="49.2">
      <c r="A35" s="80" t="s">
        <v>69</v>
      </c>
      <c r="B35" s="81"/>
      <c r="C35" s="82"/>
      <c r="D35" s="83"/>
      <c r="E35" s="83"/>
      <c r="F35" s="84">
        <f t="shared" si="2"/>
        <v>0</v>
      </c>
      <c r="G35" s="85"/>
      <c r="H35" s="86" t="s">
        <v>66</v>
      </c>
      <c r="I35" s="281">
        <v>1200</v>
      </c>
      <c r="J35" s="86" t="s">
        <v>67</v>
      </c>
      <c r="K35" s="87">
        <f t="shared" si="3"/>
        <v>0</v>
      </c>
      <c r="L35" s="88"/>
      <c r="M35" s="89"/>
      <c r="N35" s="90" t="s">
        <v>68</v>
      </c>
    </row>
    <row r="36" spans="1:14">
      <c r="A36" s="80" t="s">
        <v>71</v>
      </c>
      <c r="B36" s="92"/>
      <c r="C36" s="93"/>
      <c r="D36" s="94"/>
      <c r="E36" s="94"/>
      <c r="F36" s="84">
        <f t="shared" si="2"/>
        <v>0</v>
      </c>
      <c r="G36" s="95"/>
      <c r="H36" s="96" t="s">
        <v>72</v>
      </c>
      <c r="I36" s="282">
        <v>1200</v>
      </c>
      <c r="J36" s="96" t="s">
        <v>73</v>
      </c>
      <c r="K36" s="87">
        <f t="shared" si="3"/>
        <v>0</v>
      </c>
      <c r="L36" s="88"/>
      <c r="M36" s="89"/>
      <c r="N36" s="91" t="s">
        <v>70</v>
      </c>
    </row>
    <row r="37" spans="1:14">
      <c r="A37" s="80" t="s">
        <v>75</v>
      </c>
      <c r="B37" s="92"/>
      <c r="C37" s="93"/>
      <c r="D37" s="94"/>
      <c r="E37" s="94"/>
      <c r="F37" s="84">
        <f t="shared" si="2"/>
        <v>0</v>
      </c>
      <c r="G37" s="97"/>
      <c r="H37" s="96" t="s">
        <v>76</v>
      </c>
      <c r="I37" s="282">
        <v>200</v>
      </c>
      <c r="J37" s="96" t="s">
        <v>77</v>
      </c>
      <c r="K37" s="87">
        <f t="shared" si="3"/>
        <v>0</v>
      </c>
      <c r="L37" s="98"/>
      <c r="M37" s="99"/>
      <c r="N37" s="91" t="s">
        <v>74</v>
      </c>
    </row>
    <row r="38" spans="1:14" ht="49.2">
      <c r="A38" s="80" t="s">
        <v>79</v>
      </c>
      <c r="B38" s="92"/>
      <c r="C38" s="93"/>
      <c r="D38" s="94"/>
      <c r="E38" s="94"/>
      <c r="F38" s="84">
        <f t="shared" si="2"/>
        <v>0</v>
      </c>
      <c r="G38" s="97"/>
      <c r="H38" s="96" t="s">
        <v>76</v>
      </c>
      <c r="I38" s="282">
        <v>2500</v>
      </c>
      <c r="J38" s="96" t="s">
        <v>77</v>
      </c>
      <c r="K38" s="87">
        <f t="shared" si="3"/>
        <v>0</v>
      </c>
      <c r="L38" s="98"/>
      <c r="M38" s="99"/>
      <c r="N38" s="91" t="s">
        <v>78</v>
      </c>
    </row>
    <row r="39" spans="1:14">
      <c r="A39" s="80" t="s">
        <v>81</v>
      </c>
      <c r="B39" s="92"/>
      <c r="C39" s="93"/>
      <c r="D39" s="94"/>
      <c r="E39" s="94"/>
      <c r="F39" s="84">
        <f t="shared" si="2"/>
        <v>0</v>
      </c>
      <c r="G39" s="97"/>
      <c r="H39" s="96" t="s">
        <v>72</v>
      </c>
      <c r="I39" s="282">
        <v>750</v>
      </c>
      <c r="J39" s="96" t="s">
        <v>73</v>
      </c>
      <c r="K39" s="87">
        <f t="shared" si="3"/>
        <v>0</v>
      </c>
      <c r="L39" s="98"/>
      <c r="M39" s="99"/>
      <c r="N39" s="91" t="s">
        <v>80</v>
      </c>
    </row>
    <row r="40" spans="1:14" ht="49.2">
      <c r="A40" s="80" t="s">
        <v>83</v>
      </c>
      <c r="B40" s="92"/>
      <c r="C40" s="93"/>
      <c r="D40" s="94"/>
      <c r="E40" s="94"/>
      <c r="F40" s="84">
        <f t="shared" si="2"/>
        <v>0</v>
      </c>
      <c r="G40" s="97"/>
      <c r="H40" s="96" t="s">
        <v>76</v>
      </c>
      <c r="I40" s="282">
        <v>200</v>
      </c>
      <c r="J40" s="96" t="s">
        <v>77</v>
      </c>
      <c r="K40" s="87">
        <f t="shared" si="3"/>
        <v>0</v>
      </c>
      <c r="L40" s="98"/>
      <c r="M40" s="99"/>
      <c r="N40" s="80" t="s">
        <v>82</v>
      </c>
    </row>
    <row r="41" spans="1:14">
      <c r="A41" s="80" t="s">
        <v>85</v>
      </c>
      <c r="B41" s="92"/>
      <c r="C41" s="93"/>
      <c r="D41" s="94"/>
      <c r="E41" s="94"/>
      <c r="F41" s="84">
        <f t="shared" si="2"/>
        <v>0</v>
      </c>
      <c r="G41" s="97"/>
      <c r="H41" s="96" t="s">
        <v>86</v>
      </c>
      <c r="I41" s="282">
        <v>120</v>
      </c>
      <c r="J41" s="96" t="s">
        <v>87</v>
      </c>
      <c r="K41" s="87">
        <f t="shared" si="3"/>
        <v>0</v>
      </c>
      <c r="L41" s="98"/>
      <c r="M41" s="99"/>
      <c r="N41" s="80" t="s">
        <v>84</v>
      </c>
    </row>
    <row r="42" spans="1:14">
      <c r="A42" s="80" t="s">
        <v>89</v>
      </c>
      <c r="B42" s="92"/>
      <c r="C42" s="93"/>
      <c r="D42" s="94"/>
      <c r="E42" s="94"/>
      <c r="F42" s="84">
        <f t="shared" si="2"/>
        <v>0</v>
      </c>
      <c r="G42" s="97"/>
      <c r="H42" s="96" t="s">
        <v>86</v>
      </c>
      <c r="I42" s="282">
        <v>35</v>
      </c>
      <c r="J42" s="96" t="s">
        <v>87</v>
      </c>
      <c r="K42" s="87">
        <f t="shared" si="3"/>
        <v>0</v>
      </c>
      <c r="L42" s="98"/>
      <c r="M42" s="99"/>
      <c r="N42" s="80" t="s">
        <v>88</v>
      </c>
    </row>
    <row r="43" spans="1:14">
      <c r="A43" s="80" t="s">
        <v>164</v>
      </c>
      <c r="B43" s="92"/>
      <c r="C43" s="100"/>
      <c r="D43" s="101"/>
      <c r="E43" s="101"/>
      <c r="F43" s="102"/>
      <c r="G43" s="97"/>
      <c r="H43" s="96" t="s">
        <v>4</v>
      </c>
      <c r="I43" s="282">
        <v>2800</v>
      </c>
      <c r="J43" s="96" t="s">
        <v>165</v>
      </c>
      <c r="K43" s="87">
        <f t="shared" si="3"/>
        <v>0</v>
      </c>
      <c r="L43" s="98"/>
      <c r="M43" s="99"/>
      <c r="N43" s="90" t="s">
        <v>90</v>
      </c>
    </row>
    <row r="44" spans="1:14">
      <c r="A44" s="80" t="s">
        <v>91</v>
      </c>
      <c r="B44" s="92"/>
      <c r="C44" s="100"/>
      <c r="D44" s="101"/>
      <c r="E44" s="101"/>
      <c r="F44" s="102"/>
      <c r="G44" s="97"/>
      <c r="H44" s="96" t="s">
        <v>92</v>
      </c>
      <c r="I44" s="282">
        <v>70</v>
      </c>
      <c r="J44" s="96" t="s">
        <v>93</v>
      </c>
      <c r="K44" s="87">
        <f>B44*G44*I44</f>
        <v>0</v>
      </c>
      <c r="L44" s="103"/>
      <c r="M44" s="104"/>
      <c r="N44" s="80" t="s">
        <v>166</v>
      </c>
    </row>
    <row r="45" spans="1:14">
      <c r="A45" s="80" t="s">
        <v>95</v>
      </c>
      <c r="B45" s="92"/>
      <c r="C45" s="100"/>
      <c r="D45" s="105"/>
      <c r="E45" s="106"/>
      <c r="F45" s="107"/>
      <c r="G45" s="100"/>
      <c r="H45" s="108"/>
      <c r="I45" s="282">
        <v>5000</v>
      </c>
      <c r="J45" s="96" t="s">
        <v>96</v>
      </c>
      <c r="K45" s="109">
        <f>B45*I45</f>
        <v>0</v>
      </c>
      <c r="L45" s="103"/>
      <c r="M45" s="104"/>
      <c r="N45" s="90" t="s">
        <v>94</v>
      </c>
    </row>
    <row r="46" spans="1:14">
      <c r="A46" s="80"/>
      <c r="B46" s="110"/>
      <c r="C46" s="93"/>
      <c r="D46" s="111"/>
      <c r="E46" s="111"/>
      <c r="F46" s="112"/>
      <c r="G46" s="93"/>
      <c r="H46" s="96"/>
      <c r="I46" s="93"/>
      <c r="J46" s="96"/>
      <c r="K46" s="113"/>
      <c r="L46" s="103"/>
      <c r="M46" s="104"/>
      <c r="N46" s="80" t="s">
        <v>166</v>
      </c>
    </row>
    <row r="47" spans="1:14">
      <c r="A47" s="80"/>
      <c r="B47" s="110"/>
      <c r="C47" s="93"/>
      <c r="D47" s="111"/>
      <c r="E47" s="114"/>
      <c r="F47" s="112"/>
      <c r="G47" s="93"/>
      <c r="H47" s="96"/>
      <c r="I47" s="93"/>
      <c r="J47" s="96"/>
      <c r="K47" s="113"/>
      <c r="L47" s="103"/>
      <c r="M47" s="104"/>
      <c r="N47" s="90" t="s">
        <v>97</v>
      </c>
    </row>
    <row r="48" spans="1:14">
      <c r="A48" s="80"/>
      <c r="B48" s="110"/>
      <c r="C48" s="93"/>
      <c r="D48" s="111"/>
      <c r="E48" s="114"/>
      <c r="F48" s="112"/>
      <c r="G48" s="93"/>
      <c r="H48" s="96"/>
      <c r="I48" s="93"/>
      <c r="J48" s="96"/>
      <c r="K48" s="113"/>
      <c r="L48" s="115"/>
      <c r="M48" s="116"/>
      <c r="N48" s="80" t="s">
        <v>166</v>
      </c>
    </row>
    <row r="49" spans="1:14">
      <c r="A49" s="117"/>
      <c r="B49" s="118"/>
      <c r="C49" s="115"/>
      <c r="D49" s="116"/>
      <c r="E49" s="116"/>
      <c r="F49" s="112"/>
      <c r="G49" s="115"/>
      <c r="H49" s="119"/>
      <c r="I49" s="115"/>
      <c r="J49" s="119"/>
      <c r="K49" s="113"/>
      <c r="L49" s="115"/>
      <c r="M49" s="116"/>
      <c r="N49" s="90" t="s">
        <v>98</v>
      </c>
    </row>
    <row r="50" spans="1:14">
      <c r="A50" s="117"/>
      <c r="B50" s="118"/>
      <c r="C50" s="115"/>
      <c r="D50" s="116"/>
      <c r="E50" s="116"/>
      <c r="F50" s="112"/>
      <c r="G50" s="115"/>
      <c r="H50" s="119"/>
      <c r="I50" s="115"/>
      <c r="J50" s="119"/>
      <c r="K50" s="113"/>
      <c r="L50" s="115"/>
      <c r="M50" s="116"/>
      <c r="N50" s="80" t="s">
        <v>166</v>
      </c>
    </row>
    <row r="51" spans="1:14">
      <c r="A51" s="80"/>
      <c r="B51" s="118"/>
      <c r="C51" s="115"/>
      <c r="D51" s="116"/>
      <c r="E51" s="116"/>
      <c r="F51" s="120"/>
      <c r="G51" s="115"/>
      <c r="H51" s="119"/>
      <c r="I51" s="115"/>
      <c r="J51" s="119"/>
      <c r="K51" s="121"/>
      <c r="L51" s="115"/>
      <c r="M51" s="116"/>
      <c r="N51" s="122"/>
    </row>
    <row r="52" spans="1:14">
      <c r="A52" s="117"/>
      <c r="B52" s="118"/>
      <c r="C52" s="115"/>
      <c r="D52" s="116"/>
      <c r="E52" s="116"/>
      <c r="F52" s="123"/>
      <c r="G52" s="115"/>
      <c r="H52" s="119"/>
      <c r="I52" s="115"/>
      <c r="J52" s="119"/>
      <c r="K52" s="124"/>
      <c r="L52" s="115"/>
      <c r="M52" s="116"/>
      <c r="N52" s="122"/>
    </row>
    <row r="53" spans="1:14">
      <c r="A53" s="80"/>
      <c r="B53" s="118"/>
      <c r="C53" s="115"/>
      <c r="D53" s="116"/>
      <c r="E53" s="116"/>
      <c r="F53" s="123"/>
      <c r="G53" s="115"/>
      <c r="H53" s="119"/>
      <c r="I53" s="115"/>
      <c r="J53" s="119"/>
      <c r="K53" s="124"/>
      <c r="L53" s="115"/>
      <c r="M53" s="116"/>
      <c r="N53" s="80"/>
    </row>
    <row r="54" spans="1:14">
      <c r="A54" s="80"/>
      <c r="B54" s="110"/>
      <c r="C54" s="93"/>
      <c r="D54" s="111"/>
      <c r="E54" s="111"/>
      <c r="F54" s="112"/>
      <c r="G54" s="93"/>
      <c r="H54" s="125"/>
      <c r="I54" s="93"/>
      <c r="J54" s="125"/>
      <c r="K54" s="126"/>
      <c r="L54" s="93"/>
      <c r="M54" s="111"/>
      <c r="N54" s="80"/>
    </row>
    <row r="55" spans="1:14">
      <c r="A55" s="80"/>
      <c r="B55" s="127"/>
      <c r="C55" s="93"/>
      <c r="D55" s="111"/>
      <c r="E55" s="111"/>
      <c r="F55" s="112"/>
      <c r="G55" s="93"/>
      <c r="H55" s="112"/>
      <c r="I55" s="93"/>
      <c r="J55" s="112"/>
      <c r="K55" s="126"/>
      <c r="L55" s="93"/>
      <c r="M55" s="111"/>
      <c r="N55" s="80"/>
    </row>
    <row r="56" spans="1:14">
      <c r="A56" s="128"/>
      <c r="B56" s="129"/>
      <c r="C56" s="130"/>
      <c r="D56" s="131"/>
      <c r="E56" s="131"/>
      <c r="F56" s="132"/>
      <c r="G56" s="130"/>
      <c r="H56" s="132"/>
      <c r="I56" s="130"/>
      <c r="J56" s="132"/>
      <c r="K56" s="133"/>
      <c r="L56" s="130"/>
      <c r="M56" s="131"/>
      <c r="N56" s="131"/>
    </row>
    <row r="57" spans="1:14" ht="21" customHeight="1">
      <c r="A57" s="134" t="s">
        <v>160</v>
      </c>
    </row>
    <row r="58" spans="1:14">
      <c r="A58" s="47" t="s">
        <v>99</v>
      </c>
      <c r="I58" s="48"/>
    </row>
    <row r="59" spans="1:14">
      <c r="A59" s="47" t="s">
        <v>100</v>
      </c>
      <c r="I59" s="48"/>
    </row>
    <row r="60" spans="1:14">
      <c r="A60" s="47" t="s">
        <v>101</v>
      </c>
    </row>
    <row r="61" spans="1:14">
      <c r="A61" s="47" t="s">
        <v>102</v>
      </c>
    </row>
    <row r="62" spans="1:14">
      <c r="A62" s="47" t="s">
        <v>103</v>
      </c>
    </row>
    <row r="63" spans="1:14">
      <c r="A63" s="135" t="s">
        <v>104</v>
      </c>
      <c r="B63" s="135"/>
      <c r="D63" s="135"/>
      <c r="N63" s="136"/>
    </row>
    <row r="64" spans="1:14">
      <c r="A64" s="135" t="s">
        <v>105</v>
      </c>
      <c r="B64" s="135"/>
      <c r="D64" s="135"/>
      <c r="N64" s="136"/>
    </row>
    <row r="65" spans="1:14">
      <c r="A65" s="135" t="s">
        <v>106</v>
      </c>
      <c r="B65" s="135"/>
      <c r="D65" s="135"/>
      <c r="N65" s="136"/>
    </row>
    <row r="66" spans="1:14">
      <c r="A66" s="135" t="s">
        <v>107</v>
      </c>
      <c r="B66" s="135"/>
      <c r="D66" s="135"/>
      <c r="N66" s="136"/>
    </row>
    <row r="67" spans="1:14">
      <c r="A67" s="135" t="s">
        <v>108</v>
      </c>
      <c r="B67" s="135"/>
      <c r="D67" s="135"/>
    </row>
    <row r="68" spans="1:14">
      <c r="A68" s="135" t="s">
        <v>109</v>
      </c>
      <c r="B68" s="135"/>
      <c r="D68" s="135"/>
    </row>
    <row r="69" spans="1:14">
      <c r="A69" s="1" t="s">
        <v>110</v>
      </c>
      <c r="B69" s="135"/>
      <c r="D69" s="135"/>
    </row>
    <row r="70" spans="1:14">
      <c r="A70" s="1" t="s">
        <v>111</v>
      </c>
      <c r="B70" s="1"/>
      <c r="D70" s="1"/>
    </row>
    <row r="71" spans="1:14">
      <c r="A71" s="48" t="s">
        <v>112</v>
      </c>
    </row>
    <row r="72" spans="1:14">
      <c r="A72" s="48" t="s">
        <v>113</v>
      </c>
    </row>
    <row r="75" spans="1:14">
      <c r="E75" s="48"/>
      <c r="F75" s="48"/>
      <c r="G75" s="48"/>
      <c r="I75" s="48"/>
    </row>
    <row r="76" spans="1:14">
      <c r="E76" s="48"/>
      <c r="F76" s="48"/>
      <c r="G76" s="48"/>
      <c r="I76" s="48"/>
    </row>
    <row r="77" spans="1:14">
      <c r="E77" s="48"/>
      <c r="F77" s="48"/>
      <c r="G77" s="48"/>
      <c r="I77" s="48"/>
    </row>
    <row r="78" spans="1:14">
      <c r="E78" s="48"/>
      <c r="F78" s="48"/>
      <c r="G78" s="48"/>
      <c r="I78" s="48"/>
    </row>
    <row r="79" spans="1:14">
      <c r="E79" s="48"/>
      <c r="F79" s="48"/>
      <c r="G79" s="48"/>
    </row>
    <row r="80" spans="1:14">
      <c r="E80" s="48"/>
      <c r="F80" s="48"/>
      <c r="G80" s="48"/>
    </row>
    <row r="81" spans="1:14" s="47" customFormat="1">
      <c r="A81" s="48"/>
      <c r="E81" s="48"/>
      <c r="F81" s="48"/>
      <c r="G81" s="48"/>
      <c r="H81" s="48"/>
      <c r="J81" s="48"/>
      <c r="K81" s="48"/>
      <c r="L81" s="48"/>
      <c r="M81" s="48"/>
      <c r="N81" s="48"/>
    </row>
    <row r="82" spans="1:14" s="47" customFormat="1">
      <c r="A82" s="48"/>
      <c r="E82" s="48"/>
      <c r="F82" s="48"/>
      <c r="G82" s="48"/>
      <c r="H82" s="48"/>
      <c r="J82" s="48"/>
      <c r="K82" s="48"/>
      <c r="L82" s="48"/>
      <c r="M82" s="48"/>
      <c r="N82" s="48"/>
    </row>
    <row r="83" spans="1:14" s="47" customFormat="1">
      <c r="A83" s="48"/>
      <c r="E83" s="48"/>
      <c r="F83" s="48"/>
      <c r="G83" s="48"/>
      <c r="H83" s="48"/>
      <c r="J83" s="48"/>
      <c r="K83" s="48"/>
      <c r="L83" s="48"/>
      <c r="M83" s="48"/>
      <c r="N83" s="48"/>
    </row>
    <row r="84" spans="1:14" s="47" customFormat="1">
      <c r="A84" s="48"/>
      <c r="E84" s="48"/>
      <c r="F84" s="48"/>
      <c r="G84" s="48"/>
      <c r="H84" s="48"/>
      <c r="J84" s="48"/>
      <c r="K84" s="48"/>
      <c r="L84" s="48"/>
      <c r="M84" s="48"/>
      <c r="N84" s="48"/>
    </row>
    <row r="85" spans="1:14" s="47" customFormat="1">
      <c r="A85" s="48"/>
      <c r="E85" s="48"/>
      <c r="F85" s="48"/>
      <c r="G85" s="48"/>
      <c r="H85" s="48"/>
      <c r="J85" s="48"/>
      <c r="K85" s="48"/>
      <c r="L85" s="48"/>
      <c r="M85" s="48"/>
      <c r="N85" s="48"/>
    </row>
    <row r="86" spans="1:14" s="47" customFormat="1">
      <c r="A86" s="48"/>
      <c r="E86" s="48"/>
      <c r="F86" s="48"/>
      <c r="G86" s="48"/>
      <c r="H86" s="48"/>
      <c r="J86" s="48"/>
      <c r="K86" s="48"/>
      <c r="L86" s="48"/>
      <c r="M86" s="48"/>
      <c r="N86" s="48"/>
    </row>
    <row r="87" spans="1:14" s="47" customFormat="1">
      <c r="A87" s="48"/>
      <c r="E87" s="48"/>
      <c r="F87" s="48"/>
      <c r="G87" s="48"/>
      <c r="H87" s="48"/>
      <c r="J87" s="48"/>
      <c r="K87" s="48"/>
      <c r="L87" s="48"/>
      <c r="M87" s="48"/>
      <c r="N87" s="48"/>
    </row>
    <row r="88" spans="1:14" s="47" customFormat="1">
      <c r="A88" s="48"/>
      <c r="E88" s="48"/>
      <c r="F88" s="48"/>
      <c r="G88" s="48"/>
      <c r="H88" s="48"/>
      <c r="J88" s="48"/>
      <c r="K88" s="48"/>
      <c r="L88" s="48"/>
      <c r="M88" s="48"/>
      <c r="N88" s="48"/>
    </row>
    <row r="89" spans="1:14" s="47" customFormat="1">
      <c r="A89" s="48"/>
      <c r="E89" s="48"/>
      <c r="F89" s="48"/>
      <c r="G89" s="48"/>
      <c r="H89" s="48"/>
      <c r="J89" s="48"/>
      <c r="K89" s="48"/>
      <c r="L89" s="48"/>
      <c r="M89" s="48"/>
      <c r="N89" s="48"/>
    </row>
    <row r="90" spans="1:14" s="47" customFormat="1">
      <c r="A90" s="48"/>
      <c r="E90" s="48"/>
      <c r="F90" s="48"/>
      <c r="G90" s="48"/>
      <c r="H90" s="48"/>
      <c r="J90" s="48"/>
      <c r="K90" s="48"/>
      <c r="L90" s="48"/>
      <c r="M90" s="48"/>
      <c r="N90" s="48"/>
    </row>
    <row r="91" spans="1:14" s="47" customFormat="1">
      <c r="A91" s="48"/>
      <c r="E91" s="48"/>
      <c r="F91" s="48"/>
      <c r="G91" s="48"/>
      <c r="H91" s="48"/>
      <c r="J91" s="48"/>
      <c r="K91" s="48"/>
      <c r="L91" s="48"/>
      <c r="M91" s="48"/>
      <c r="N91" s="48"/>
    </row>
    <row r="92" spans="1:14" s="47" customFormat="1">
      <c r="A92" s="48"/>
      <c r="E92" s="48"/>
      <c r="F92" s="48"/>
      <c r="G92" s="48"/>
      <c r="H92" s="48"/>
      <c r="J92" s="48"/>
      <c r="K92" s="48"/>
      <c r="L92" s="48"/>
      <c r="M92" s="48"/>
      <c r="N92" s="48"/>
    </row>
    <row r="93" spans="1:14" s="47" customFormat="1">
      <c r="A93" s="48"/>
      <c r="E93" s="48"/>
      <c r="F93" s="48"/>
      <c r="G93" s="48"/>
      <c r="H93" s="48"/>
      <c r="J93" s="48"/>
      <c r="K93" s="48"/>
      <c r="L93" s="48"/>
      <c r="M93" s="48"/>
      <c r="N93" s="48"/>
    </row>
    <row r="94" spans="1:14" s="47" customFormat="1">
      <c r="A94" s="48"/>
      <c r="E94" s="48"/>
      <c r="F94" s="48"/>
      <c r="G94" s="48"/>
      <c r="H94" s="48"/>
      <c r="J94" s="48"/>
      <c r="K94" s="48"/>
      <c r="L94" s="48"/>
      <c r="M94" s="48"/>
      <c r="N94" s="48"/>
    </row>
    <row r="95" spans="1:14" s="47" customFormat="1">
      <c r="A95" s="48"/>
      <c r="E95" s="48"/>
      <c r="F95" s="48"/>
      <c r="G95" s="48"/>
      <c r="H95" s="48"/>
      <c r="J95" s="48"/>
      <c r="K95" s="48"/>
      <c r="L95" s="48"/>
      <c r="M95" s="48"/>
      <c r="N95" s="48"/>
    </row>
    <row r="96" spans="1:14" s="47" customFormat="1">
      <c r="A96" s="48"/>
      <c r="E96" s="48"/>
      <c r="F96" s="48"/>
      <c r="G96" s="48"/>
      <c r="H96" s="48"/>
      <c r="J96" s="48"/>
      <c r="K96" s="48"/>
      <c r="L96" s="48"/>
      <c r="M96" s="48"/>
      <c r="N96" s="48"/>
    </row>
    <row r="97" spans="1:14" s="47" customFormat="1">
      <c r="A97" s="48"/>
      <c r="E97" s="48"/>
      <c r="F97" s="48"/>
      <c r="G97" s="48"/>
      <c r="H97" s="48"/>
      <c r="J97" s="48"/>
      <c r="K97" s="48"/>
      <c r="L97" s="48"/>
      <c r="M97" s="48"/>
      <c r="N97" s="48"/>
    </row>
    <row r="98" spans="1:14" s="47" customFormat="1">
      <c r="A98" s="48"/>
      <c r="E98" s="48"/>
      <c r="F98" s="48"/>
      <c r="G98" s="48"/>
      <c r="H98" s="48"/>
      <c r="J98" s="48"/>
      <c r="K98" s="48"/>
      <c r="L98" s="48"/>
      <c r="M98" s="48"/>
      <c r="N98" s="48"/>
    </row>
    <row r="99" spans="1:14" s="47" customFormat="1">
      <c r="A99" s="48"/>
      <c r="E99" s="48"/>
      <c r="F99" s="48"/>
      <c r="G99" s="48"/>
      <c r="H99" s="48"/>
      <c r="J99" s="48"/>
      <c r="K99" s="48"/>
      <c r="L99" s="48"/>
      <c r="M99" s="48"/>
      <c r="N99" s="48"/>
    </row>
    <row r="100" spans="1:14" s="47" customFormat="1">
      <c r="A100" s="48"/>
      <c r="E100" s="48"/>
      <c r="F100" s="48"/>
      <c r="G100" s="48"/>
      <c r="H100" s="48"/>
      <c r="J100" s="48"/>
      <c r="K100" s="48"/>
      <c r="L100" s="48"/>
      <c r="M100" s="48"/>
      <c r="N100" s="48"/>
    </row>
    <row r="101" spans="1:14" s="47" customFormat="1">
      <c r="A101" s="48"/>
      <c r="E101" s="48"/>
      <c r="F101" s="48"/>
      <c r="G101" s="48"/>
      <c r="H101" s="48"/>
      <c r="J101" s="48"/>
      <c r="K101" s="48"/>
      <c r="L101" s="48"/>
      <c r="M101" s="48"/>
      <c r="N101" s="48"/>
    </row>
    <row r="102" spans="1:14" s="47" customFormat="1">
      <c r="A102" s="48"/>
      <c r="E102" s="48"/>
      <c r="F102" s="48"/>
      <c r="G102" s="48"/>
      <c r="H102" s="48"/>
      <c r="J102" s="48"/>
      <c r="K102" s="48"/>
      <c r="L102" s="48"/>
      <c r="M102" s="48"/>
      <c r="N102" s="48"/>
    </row>
    <row r="103" spans="1:14" s="47" customFormat="1">
      <c r="A103" s="48"/>
      <c r="E103" s="48"/>
      <c r="F103" s="48"/>
      <c r="G103" s="48"/>
      <c r="H103" s="48"/>
      <c r="J103" s="48"/>
      <c r="K103" s="48"/>
      <c r="L103" s="48"/>
      <c r="M103" s="48"/>
      <c r="N103" s="48"/>
    </row>
    <row r="104" spans="1:14" s="47" customFormat="1">
      <c r="A104" s="48"/>
      <c r="E104" s="48"/>
      <c r="F104" s="48"/>
      <c r="G104" s="48"/>
      <c r="H104" s="48"/>
      <c r="J104" s="48"/>
      <c r="K104" s="48"/>
      <c r="L104" s="48"/>
      <c r="M104" s="48"/>
      <c r="N104" s="48"/>
    </row>
    <row r="105" spans="1:14" s="47" customFormat="1">
      <c r="A105" s="48"/>
      <c r="E105" s="48"/>
      <c r="F105" s="48"/>
      <c r="G105" s="48"/>
      <c r="H105" s="48"/>
      <c r="J105" s="48"/>
      <c r="K105" s="48"/>
      <c r="L105" s="48"/>
      <c r="M105" s="48"/>
      <c r="N105" s="48"/>
    </row>
    <row r="106" spans="1:14" s="47" customFormat="1">
      <c r="A106" s="48"/>
      <c r="E106" s="48"/>
      <c r="F106" s="48"/>
      <c r="G106" s="48"/>
      <c r="H106" s="48"/>
      <c r="J106" s="48"/>
      <c r="K106" s="48"/>
      <c r="L106" s="48"/>
      <c r="M106" s="48"/>
      <c r="N106" s="48"/>
    </row>
    <row r="107" spans="1:14" s="47" customFormat="1">
      <c r="A107" s="48"/>
      <c r="E107" s="48"/>
      <c r="F107" s="48"/>
      <c r="G107" s="48"/>
      <c r="H107" s="48"/>
      <c r="J107" s="48"/>
      <c r="K107" s="48"/>
      <c r="L107" s="48"/>
      <c r="M107" s="48"/>
      <c r="N107" s="48"/>
    </row>
    <row r="108" spans="1:14" s="47" customFormat="1">
      <c r="A108" s="48"/>
      <c r="E108" s="48"/>
      <c r="F108" s="48"/>
      <c r="G108" s="48"/>
      <c r="H108" s="48"/>
      <c r="J108" s="48"/>
      <c r="K108" s="48"/>
      <c r="L108" s="48"/>
      <c r="M108" s="48"/>
      <c r="N108" s="48"/>
    </row>
    <row r="109" spans="1:14" s="47" customFormat="1">
      <c r="A109" s="48"/>
      <c r="E109" s="48"/>
      <c r="F109" s="48"/>
      <c r="G109" s="48"/>
      <c r="H109" s="48"/>
      <c r="J109" s="48"/>
      <c r="K109" s="48"/>
      <c r="L109" s="48"/>
      <c r="M109" s="48"/>
      <c r="N109" s="48"/>
    </row>
    <row r="110" spans="1:14" s="47" customFormat="1">
      <c r="A110" s="48"/>
      <c r="E110" s="48"/>
      <c r="F110" s="48"/>
      <c r="G110" s="48"/>
      <c r="H110" s="48"/>
      <c r="J110" s="48"/>
      <c r="K110" s="48"/>
      <c r="L110" s="48"/>
      <c r="M110" s="48"/>
      <c r="N110" s="48"/>
    </row>
    <row r="111" spans="1:14" s="47" customFormat="1">
      <c r="A111" s="48"/>
      <c r="E111" s="48"/>
      <c r="F111" s="48"/>
      <c r="G111" s="48"/>
      <c r="H111" s="48"/>
      <c r="J111" s="48"/>
      <c r="K111" s="48"/>
      <c r="L111" s="48"/>
      <c r="M111" s="48"/>
      <c r="N111" s="48"/>
    </row>
    <row r="112" spans="1:14" s="47" customFormat="1">
      <c r="A112" s="48"/>
      <c r="E112" s="48"/>
      <c r="F112" s="48"/>
      <c r="G112" s="48"/>
      <c r="H112" s="48"/>
      <c r="J112" s="48"/>
      <c r="K112" s="48"/>
      <c r="L112" s="48"/>
      <c r="M112" s="48"/>
      <c r="N112" s="48"/>
    </row>
    <row r="113" spans="5:14">
      <c r="E113" s="48"/>
      <c r="F113" s="48"/>
      <c r="G113" s="48"/>
    </row>
    <row r="114" spans="5:14">
      <c r="E114" s="48"/>
      <c r="F114" s="48"/>
      <c r="G114" s="48"/>
    </row>
    <row r="115" spans="5:14">
      <c r="E115" s="48"/>
      <c r="F115" s="48"/>
      <c r="G115" s="48"/>
    </row>
    <row r="116" spans="5:14">
      <c r="E116" s="48"/>
      <c r="F116" s="48"/>
      <c r="G116" s="48"/>
    </row>
    <row r="117" spans="5:14">
      <c r="E117" s="48"/>
      <c r="F117" s="48"/>
      <c r="G117" s="48"/>
    </row>
    <row r="118" spans="5:14">
      <c r="E118" s="48"/>
      <c r="F118" s="48"/>
      <c r="G118" s="48"/>
    </row>
    <row r="119" spans="5:14">
      <c r="E119" s="48"/>
      <c r="F119" s="48"/>
      <c r="G119" s="48"/>
    </row>
    <row r="120" spans="5:14">
      <c r="E120" s="48"/>
      <c r="F120" s="48"/>
      <c r="G120" s="48"/>
    </row>
    <row r="121" spans="5:14">
      <c r="E121" s="48"/>
      <c r="F121" s="48"/>
      <c r="G121" s="48"/>
    </row>
    <row r="124" spans="5:14">
      <c r="E124" s="137"/>
      <c r="F124" s="137"/>
      <c r="G124" s="137"/>
      <c r="H124" s="137"/>
      <c r="I124" s="48"/>
      <c r="J124" s="137"/>
      <c r="K124" s="137"/>
      <c r="L124" s="137"/>
      <c r="M124" s="137"/>
      <c r="N124" s="137"/>
    </row>
    <row r="125" spans="5:14">
      <c r="E125" s="137"/>
      <c r="F125" s="137"/>
      <c r="G125" s="137"/>
      <c r="H125" s="137"/>
      <c r="J125" s="137"/>
      <c r="K125" s="137"/>
      <c r="L125" s="137"/>
      <c r="M125" s="137"/>
      <c r="N125" s="137"/>
    </row>
    <row r="126" spans="5:14">
      <c r="E126" s="137"/>
      <c r="F126" s="137"/>
      <c r="G126" s="137"/>
      <c r="H126" s="137"/>
      <c r="J126" s="137"/>
      <c r="K126" s="137"/>
      <c r="L126" s="137"/>
      <c r="M126" s="137"/>
      <c r="N126" s="137"/>
    </row>
    <row r="127" spans="5:14">
      <c r="E127" s="137"/>
      <c r="F127" s="137"/>
      <c r="G127" s="137"/>
      <c r="H127" s="137"/>
      <c r="J127" s="137"/>
      <c r="K127" s="137"/>
      <c r="L127" s="137"/>
      <c r="M127" s="137"/>
      <c r="N127" s="137"/>
    </row>
    <row r="128" spans="5:14">
      <c r="E128" s="137"/>
      <c r="F128" s="137"/>
      <c r="G128" s="137"/>
      <c r="H128" s="137"/>
      <c r="J128" s="137"/>
      <c r="K128" s="137"/>
      <c r="L128" s="137"/>
      <c r="M128" s="137"/>
      <c r="N128" s="137"/>
    </row>
    <row r="129" spans="5:14">
      <c r="E129" s="137"/>
      <c r="F129" s="137"/>
      <c r="G129" s="137"/>
      <c r="H129" s="137"/>
      <c r="J129" s="137"/>
      <c r="K129" s="137"/>
      <c r="L129" s="137"/>
      <c r="M129" s="137"/>
      <c r="N129" s="137"/>
    </row>
    <row r="130" spans="5:14">
      <c r="E130" s="137"/>
      <c r="F130" s="137"/>
      <c r="G130" s="137"/>
      <c r="H130" s="137"/>
      <c r="J130" s="137"/>
      <c r="K130" s="137"/>
      <c r="L130" s="137"/>
      <c r="M130" s="137"/>
      <c r="N130" s="137"/>
    </row>
    <row r="131" spans="5:14">
      <c r="E131" s="137"/>
      <c r="F131" s="137"/>
      <c r="G131" s="137"/>
      <c r="H131" s="137"/>
      <c r="J131" s="137"/>
      <c r="K131" s="137"/>
      <c r="L131" s="137"/>
      <c r="M131" s="137"/>
      <c r="N131" s="137"/>
    </row>
    <row r="132" spans="5:14">
      <c r="E132" s="137"/>
      <c r="F132" s="137"/>
      <c r="G132" s="137"/>
      <c r="H132" s="137"/>
      <c r="J132" s="137"/>
      <c r="K132" s="137"/>
      <c r="L132" s="137"/>
      <c r="M132" s="137"/>
      <c r="N132" s="137"/>
    </row>
    <row r="133" spans="5:14">
      <c r="E133" s="137"/>
      <c r="F133" s="137"/>
      <c r="G133" s="137"/>
      <c r="H133" s="137"/>
      <c r="J133" s="137"/>
      <c r="K133" s="137"/>
      <c r="L133" s="137"/>
      <c r="M133" s="137"/>
      <c r="N133" s="137"/>
    </row>
    <row r="134" spans="5:14">
      <c r="E134" s="137"/>
      <c r="F134" s="137"/>
      <c r="G134" s="137"/>
      <c r="H134" s="137"/>
      <c r="J134" s="137"/>
      <c r="K134" s="137"/>
      <c r="L134" s="137"/>
      <c r="M134" s="137"/>
      <c r="N134" s="137"/>
    </row>
    <row r="135" spans="5:14">
      <c r="E135" s="137"/>
      <c r="F135" s="137"/>
      <c r="G135" s="137"/>
      <c r="H135" s="137"/>
      <c r="J135" s="137"/>
      <c r="K135" s="137"/>
      <c r="L135" s="137"/>
      <c r="M135" s="137"/>
      <c r="N135" s="137"/>
    </row>
    <row r="136" spans="5:14">
      <c r="E136" s="137"/>
      <c r="F136" s="137"/>
      <c r="G136" s="137"/>
      <c r="H136" s="137"/>
      <c r="J136" s="137"/>
      <c r="K136" s="137"/>
      <c r="L136" s="137"/>
      <c r="M136" s="137"/>
      <c r="N136" s="137"/>
    </row>
    <row r="137" spans="5:14">
      <c r="E137" s="137"/>
      <c r="F137" s="137"/>
      <c r="G137" s="137"/>
      <c r="H137" s="137"/>
      <c r="J137" s="137"/>
      <c r="K137" s="137"/>
      <c r="L137" s="137"/>
      <c r="M137" s="137"/>
      <c r="N137" s="137"/>
    </row>
    <row r="138" spans="5:14">
      <c r="E138" s="137"/>
      <c r="F138" s="137"/>
      <c r="G138" s="137"/>
      <c r="H138" s="137"/>
      <c r="J138" s="137"/>
      <c r="K138" s="137"/>
      <c r="L138" s="137"/>
      <c r="M138" s="137"/>
      <c r="N138" s="137"/>
    </row>
    <row r="139" spans="5:14">
      <c r="E139" s="137"/>
      <c r="F139" s="137"/>
      <c r="G139" s="137"/>
      <c r="H139" s="137"/>
      <c r="J139" s="137"/>
      <c r="K139" s="137"/>
      <c r="L139" s="137"/>
      <c r="M139" s="137"/>
      <c r="N139" s="137"/>
    </row>
    <row r="140" spans="5:14">
      <c r="E140" s="137"/>
      <c r="F140" s="137"/>
      <c r="G140" s="137"/>
      <c r="H140" s="137"/>
      <c r="J140" s="137"/>
      <c r="K140" s="137"/>
      <c r="L140" s="137"/>
      <c r="M140" s="137"/>
      <c r="N140" s="137"/>
    </row>
    <row r="141" spans="5:14">
      <c r="E141" s="137"/>
      <c r="F141" s="137"/>
      <c r="G141" s="137"/>
      <c r="H141" s="137"/>
      <c r="J141" s="137"/>
      <c r="K141" s="137"/>
      <c r="L141" s="137"/>
      <c r="M141" s="137"/>
      <c r="N141" s="137"/>
    </row>
    <row r="142" spans="5:14">
      <c r="E142" s="137"/>
      <c r="F142" s="137"/>
      <c r="G142" s="137"/>
      <c r="H142" s="137"/>
      <c r="J142" s="137"/>
      <c r="K142" s="137"/>
      <c r="L142" s="137"/>
      <c r="M142" s="137"/>
      <c r="N142" s="137"/>
    </row>
    <row r="143" spans="5:14">
      <c r="E143" s="137"/>
      <c r="F143" s="137"/>
      <c r="G143" s="137"/>
      <c r="H143" s="137"/>
      <c r="J143" s="137"/>
      <c r="K143" s="137"/>
      <c r="L143" s="137"/>
      <c r="M143" s="137"/>
      <c r="N143" s="137"/>
    </row>
    <row r="144" spans="5:14">
      <c r="E144" s="137"/>
      <c r="F144" s="137"/>
      <c r="G144" s="137"/>
      <c r="H144" s="137"/>
      <c r="J144" s="137"/>
      <c r="K144" s="137"/>
      <c r="L144" s="137"/>
      <c r="M144" s="137"/>
      <c r="N144" s="137"/>
    </row>
    <row r="145" spans="1:14">
      <c r="E145" s="137"/>
      <c r="F145" s="137"/>
      <c r="G145" s="137"/>
      <c r="H145" s="137"/>
      <c r="J145" s="137"/>
      <c r="K145" s="137"/>
      <c r="L145" s="137"/>
      <c r="M145" s="137"/>
      <c r="N145" s="137"/>
    </row>
    <row r="146" spans="1:14">
      <c r="E146" s="137"/>
      <c r="F146" s="137"/>
      <c r="G146" s="137"/>
      <c r="H146" s="137"/>
      <c r="J146" s="137"/>
      <c r="K146" s="137"/>
      <c r="L146" s="137"/>
      <c r="M146" s="137"/>
      <c r="N146" s="137"/>
    </row>
    <row r="147" spans="1:14">
      <c r="E147" s="137"/>
      <c r="F147" s="137"/>
      <c r="G147" s="137"/>
      <c r="H147" s="137"/>
      <c r="J147" s="137"/>
      <c r="K147" s="137"/>
      <c r="L147" s="137"/>
      <c r="M147" s="137"/>
      <c r="N147" s="137"/>
    </row>
    <row r="148" spans="1:14">
      <c r="E148" s="137"/>
      <c r="F148" s="137"/>
      <c r="G148" s="137"/>
      <c r="H148" s="137"/>
      <c r="J148" s="137"/>
      <c r="K148" s="137"/>
      <c r="L148" s="137"/>
      <c r="M148" s="137"/>
      <c r="N148" s="137"/>
    </row>
    <row r="149" spans="1:14">
      <c r="E149" s="137"/>
      <c r="F149" s="137"/>
      <c r="G149" s="137"/>
      <c r="H149" s="137"/>
      <c r="J149" s="137"/>
      <c r="K149" s="137"/>
      <c r="L149" s="137"/>
      <c r="M149" s="137"/>
      <c r="N149" s="137"/>
    </row>
    <row r="150" spans="1:14">
      <c r="E150" s="137"/>
      <c r="F150" s="137"/>
      <c r="G150" s="137"/>
      <c r="H150" s="137"/>
      <c r="J150" s="137"/>
      <c r="K150" s="137"/>
      <c r="L150" s="137"/>
      <c r="M150" s="137"/>
      <c r="N150" s="137"/>
    </row>
    <row r="151" spans="1:14">
      <c r="A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</row>
    <row r="152" spans="1:14">
      <c r="A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</row>
    <row r="153" spans="1:14">
      <c r="A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</row>
    <row r="154" spans="1:14">
      <c r="A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</row>
    <row r="155" spans="1:14">
      <c r="A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</row>
    <row r="156" spans="1:14">
      <c r="A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</row>
    <row r="157" spans="1:14">
      <c r="A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</row>
    <row r="158" spans="1:14">
      <c r="A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</row>
    <row r="159" spans="1:14">
      <c r="A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</row>
    <row r="160" spans="1:14">
      <c r="A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</row>
    <row r="161" spans="1:14">
      <c r="A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</row>
    <row r="162" spans="1:14">
      <c r="A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</row>
    <row r="163" spans="1:14">
      <c r="A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</row>
    <row r="164" spans="1:14">
      <c r="A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</row>
    <row r="165" spans="1:14">
      <c r="A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</row>
    <row r="166" spans="1:14">
      <c r="A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</row>
    <row r="167" spans="1:14">
      <c r="A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</row>
    <row r="168" spans="1:14">
      <c r="A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</row>
    <row r="169" spans="1:14">
      <c r="A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</row>
    <row r="170" spans="1:14">
      <c r="A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</row>
    <row r="171" spans="1:14">
      <c r="A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</row>
    <row r="172" spans="1:14">
      <c r="A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</row>
    <row r="173" spans="1:14">
      <c r="A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</row>
    <row r="174" spans="1:14">
      <c r="A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</row>
    <row r="175" spans="1:14">
      <c r="A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</row>
    <row r="176" spans="1:14">
      <c r="A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</row>
    <row r="177" spans="1:14">
      <c r="A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</row>
    <row r="178" spans="1:14">
      <c r="A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</row>
    <row r="179" spans="1:14">
      <c r="A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</row>
    <row r="180" spans="1:14">
      <c r="A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</row>
    <row r="181" spans="1:14">
      <c r="A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</row>
    <row r="182" spans="1:14">
      <c r="A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</row>
    <row r="183" spans="1:14">
      <c r="A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</row>
    <row r="184" spans="1:14">
      <c r="A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</row>
    <row r="185" spans="1:14">
      <c r="A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</row>
    <row r="186" spans="1:14">
      <c r="A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</row>
    <row r="187" spans="1:14">
      <c r="A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</row>
    <row r="188" spans="1:14">
      <c r="A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</row>
    <row r="189" spans="1:14">
      <c r="A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</row>
    <row r="190" spans="1:14">
      <c r="A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</row>
    <row r="191" spans="1:14">
      <c r="A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</row>
    <row r="192" spans="1:14">
      <c r="A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</row>
    <row r="193" spans="1:14">
      <c r="A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</row>
    <row r="194" spans="1:14">
      <c r="A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</row>
    <row r="195" spans="1:14">
      <c r="A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</row>
    <row r="196" spans="1:14">
      <c r="A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</row>
    <row r="197" spans="1:14">
      <c r="A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</row>
    <row r="198" spans="1:14">
      <c r="A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</row>
    <row r="199" spans="1:14">
      <c r="A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</row>
    <row r="200" spans="1:14">
      <c r="A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</row>
    <row r="201" spans="1:14">
      <c r="A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</row>
    <row r="202" spans="1:14">
      <c r="A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</row>
    <row r="203" spans="1:14">
      <c r="A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</row>
    <row r="204" spans="1:14">
      <c r="A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</row>
    <row r="205" spans="1:14">
      <c r="A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</row>
    <row r="206" spans="1:14">
      <c r="A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</row>
    <row r="207" spans="1:14">
      <c r="A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</row>
    <row r="208" spans="1:14">
      <c r="A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</row>
    <row r="209" spans="1:14">
      <c r="A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</row>
    <row r="210" spans="1:14">
      <c r="A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</row>
    <row r="211" spans="1:14">
      <c r="A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</row>
    <row r="212" spans="1:14">
      <c r="A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</row>
    <row r="213" spans="1:14">
      <c r="A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</row>
    <row r="214" spans="1:14">
      <c r="A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</row>
    <row r="215" spans="1:14">
      <c r="A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</row>
    <row r="216" spans="1:14">
      <c r="A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</row>
    <row r="217" spans="1:14">
      <c r="A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</row>
    <row r="218" spans="1:14">
      <c r="A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</row>
    <row r="219" spans="1:14">
      <c r="A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</row>
    <row r="220" spans="1:14">
      <c r="A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</row>
    <row r="221" spans="1:14">
      <c r="A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</row>
    <row r="222" spans="1:14">
      <c r="A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</row>
    <row r="223" spans="1:14">
      <c r="A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</row>
    <row r="224" spans="1:14">
      <c r="A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</row>
    <row r="225" spans="1:14">
      <c r="A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</row>
    <row r="226" spans="1:14">
      <c r="A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</row>
    <row r="227" spans="1:14">
      <c r="A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</row>
    <row r="228" spans="1:14">
      <c r="A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</row>
    <row r="229" spans="1:14">
      <c r="A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</row>
    <row r="230" spans="1:14">
      <c r="A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</row>
    <row r="231" spans="1:14">
      <c r="A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</row>
    <row r="232" spans="1:14">
      <c r="A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</row>
    <row r="233" spans="1:14">
      <c r="A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</row>
    <row r="234" spans="1:14">
      <c r="A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</row>
    <row r="235" spans="1:14">
      <c r="A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</row>
    <row r="236" spans="1:14">
      <c r="A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</row>
    <row r="237" spans="1:14">
      <c r="A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</row>
    <row r="238" spans="1:14">
      <c r="A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</row>
    <row r="239" spans="1:14">
      <c r="A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</row>
    <row r="240" spans="1:14">
      <c r="A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</row>
    <row r="241" spans="1:14">
      <c r="A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</row>
    <row r="242" spans="1:14">
      <c r="A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</row>
    <row r="243" spans="1:14">
      <c r="A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</row>
    <row r="244" spans="1:14">
      <c r="A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</row>
    <row r="245" spans="1:14">
      <c r="A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</row>
    <row r="246" spans="1:14">
      <c r="A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</row>
    <row r="247" spans="1:14">
      <c r="A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</row>
    <row r="248" spans="1:14">
      <c r="A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</row>
    <row r="249" spans="1:14">
      <c r="A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</row>
    <row r="250" spans="1:14">
      <c r="A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</row>
    <row r="251" spans="1:14">
      <c r="A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</row>
    <row r="252" spans="1:14">
      <c r="A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</row>
    <row r="253" spans="1:14">
      <c r="A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</row>
    <row r="254" spans="1:14">
      <c r="A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</row>
    <row r="255" spans="1:14">
      <c r="A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</row>
    <row r="256" spans="1:14">
      <c r="A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</row>
    <row r="257" spans="1:14">
      <c r="A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</row>
    <row r="258" spans="1:14">
      <c r="A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</row>
    <row r="259" spans="1:14">
      <c r="A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</row>
    <row r="260" spans="1:14">
      <c r="A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</row>
    <row r="261" spans="1:14">
      <c r="A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</row>
    <row r="262" spans="1:14">
      <c r="A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</row>
    <row r="263" spans="1:14">
      <c r="A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</row>
    <row r="264" spans="1:14">
      <c r="A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</row>
    <row r="265" spans="1:14">
      <c r="A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</row>
    <row r="266" spans="1:14">
      <c r="A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</row>
    <row r="267" spans="1:14">
      <c r="A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</row>
    <row r="268" spans="1:14">
      <c r="A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</row>
    <row r="269" spans="1:14">
      <c r="A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</row>
    <row r="270" spans="1:14">
      <c r="A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</row>
    <row r="271" spans="1:14">
      <c r="A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</row>
    <row r="272" spans="1:14">
      <c r="A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</row>
    <row r="273" spans="1:14">
      <c r="A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</row>
    <row r="274" spans="1:14">
      <c r="A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</row>
    <row r="275" spans="1:14">
      <c r="A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</row>
    <row r="276" spans="1:14">
      <c r="A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</row>
    <row r="277" spans="1:14">
      <c r="A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</row>
    <row r="278" spans="1:14">
      <c r="A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</row>
    <row r="279" spans="1:14">
      <c r="A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</row>
    <row r="280" spans="1:14">
      <c r="A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</row>
    <row r="281" spans="1:14">
      <c r="A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</row>
    <row r="282" spans="1:14">
      <c r="A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</row>
    <row r="283" spans="1:14">
      <c r="A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</row>
    <row r="284" spans="1:14">
      <c r="A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</row>
    <row r="285" spans="1:14">
      <c r="A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</row>
    <row r="286" spans="1:14">
      <c r="A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</row>
    <row r="287" spans="1:14">
      <c r="A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</row>
    <row r="288" spans="1:14">
      <c r="A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</row>
    <row r="289" spans="1:14">
      <c r="A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</row>
    <row r="290" spans="1:14">
      <c r="A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</row>
    <row r="291" spans="1:14">
      <c r="A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</row>
    <row r="292" spans="1:14">
      <c r="A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</row>
    <row r="293" spans="1:14">
      <c r="A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</row>
    <row r="294" spans="1:14">
      <c r="A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</row>
    <row r="295" spans="1:14">
      <c r="A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</row>
    <row r="296" spans="1:14">
      <c r="A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</row>
    <row r="297" spans="1:14">
      <c r="A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</row>
    <row r="298" spans="1:14">
      <c r="A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</row>
    <row r="299" spans="1:14">
      <c r="A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</row>
    <row r="300" spans="1:14">
      <c r="A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</row>
    <row r="301" spans="1:14">
      <c r="A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</row>
    <row r="302" spans="1:14">
      <c r="A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</row>
    <row r="303" spans="1:14">
      <c r="A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</row>
    <row r="304" spans="1:14">
      <c r="A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</row>
    <row r="305" spans="1:14">
      <c r="A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</row>
    <row r="306" spans="1:14">
      <c r="A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</row>
    <row r="307" spans="1:14">
      <c r="A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</row>
    <row r="308" spans="1:14">
      <c r="A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</row>
    <row r="309" spans="1:14">
      <c r="A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</row>
    <row r="310" spans="1:14">
      <c r="A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</row>
    <row r="311" spans="1:14">
      <c r="A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</row>
    <row r="312" spans="1:14">
      <c r="A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</row>
    <row r="313" spans="1:14">
      <c r="A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</row>
    <row r="314" spans="1:14">
      <c r="A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</row>
    <row r="315" spans="1:14">
      <c r="A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</row>
    <row r="316" spans="1:14">
      <c r="A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</row>
    <row r="317" spans="1:14">
      <c r="A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</row>
    <row r="318" spans="1:14">
      <c r="A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</row>
    <row r="319" spans="1:14">
      <c r="A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</row>
    <row r="320" spans="1:14">
      <c r="A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</row>
    <row r="321" spans="1:14">
      <c r="A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</row>
    <row r="322" spans="1:14">
      <c r="A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</row>
    <row r="323" spans="1:14">
      <c r="A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</row>
    <row r="324" spans="1:14">
      <c r="A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</row>
    <row r="325" spans="1:14">
      <c r="A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</row>
    <row r="326" spans="1:14">
      <c r="A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</row>
    <row r="327" spans="1:14">
      <c r="A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</row>
    <row r="328" spans="1:14">
      <c r="A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</row>
    <row r="329" spans="1:14">
      <c r="A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</row>
    <row r="330" spans="1:14">
      <c r="A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</row>
    <row r="331" spans="1:14">
      <c r="A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</row>
    <row r="332" spans="1:14">
      <c r="A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</row>
    <row r="333" spans="1:14">
      <c r="A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</row>
    <row r="334" spans="1:14">
      <c r="A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</row>
    <row r="335" spans="1:14">
      <c r="A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</row>
    <row r="336" spans="1:14">
      <c r="A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</row>
    <row r="337" spans="1:14">
      <c r="A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</row>
    <row r="338" spans="1:14">
      <c r="A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</row>
    <row r="339" spans="1:14">
      <c r="A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</row>
    <row r="340" spans="1:14">
      <c r="A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</row>
    <row r="341" spans="1:14">
      <c r="A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</row>
    <row r="342" spans="1:14">
      <c r="A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</row>
    <row r="343" spans="1:14">
      <c r="A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</row>
    <row r="344" spans="1:14">
      <c r="A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</row>
    <row r="345" spans="1:14">
      <c r="A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</row>
    <row r="346" spans="1:14">
      <c r="A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</row>
    <row r="347" spans="1:14">
      <c r="A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</row>
    <row r="348" spans="1:14">
      <c r="A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</row>
    <row r="349" spans="1:14">
      <c r="A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</row>
    <row r="350" spans="1:14">
      <c r="A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</row>
    <row r="351" spans="1:14">
      <c r="A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</row>
    <row r="352" spans="1:14">
      <c r="A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</row>
    <row r="353" spans="1:14">
      <c r="A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</row>
    <row r="354" spans="1:14">
      <c r="A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</row>
    <row r="355" spans="1:14">
      <c r="A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</row>
    <row r="356" spans="1:14">
      <c r="A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</row>
    <row r="357" spans="1:14">
      <c r="A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</row>
    <row r="358" spans="1:14">
      <c r="A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</row>
    <row r="359" spans="1:14">
      <c r="A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</row>
    <row r="360" spans="1:14">
      <c r="A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</row>
    <row r="361" spans="1:14">
      <c r="A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</row>
    <row r="362" spans="1:14">
      <c r="A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</row>
    <row r="363" spans="1:14">
      <c r="A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</row>
    <row r="364" spans="1:14">
      <c r="A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</row>
    <row r="365" spans="1:14">
      <c r="A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</row>
    <row r="366" spans="1:14">
      <c r="A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</row>
    <row r="367" spans="1:14">
      <c r="A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</row>
    <row r="368" spans="1:14">
      <c r="A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</row>
    <row r="369" spans="1:14">
      <c r="A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</row>
    <row r="370" spans="1:14">
      <c r="A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</row>
    <row r="371" spans="1:14">
      <c r="A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</row>
    <row r="372" spans="1:14">
      <c r="A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</row>
    <row r="373" spans="1:14">
      <c r="A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</row>
    <row r="374" spans="1:14">
      <c r="A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</row>
    <row r="375" spans="1:14">
      <c r="A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</row>
    <row r="376" spans="1:14">
      <c r="A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</row>
    <row r="377" spans="1:14">
      <c r="A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</row>
    <row r="378" spans="1:14">
      <c r="A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</row>
    <row r="379" spans="1:14">
      <c r="A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</row>
    <row r="380" spans="1:14">
      <c r="A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</row>
    <row r="381" spans="1:14">
      <c r="A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</row>
    <row r="382" spans="1:14">
      <c r="A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</row>
    <row r="383" spans="1:14">
      <c r="A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</row>
    <row r="384" spans="1:14">
      <c r="A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</row>
    <row r="385" spans="1:14">
      <c r="A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</row>
    <row r="386" spans="1:14">
      <c r="A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</row>
    <row r="387" spans="1:14">
      <c r="A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</row>
    <row r="388" spans="1:14">
      <c r="A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</row>
    <row r="389" spans="1:14">
      <c r="A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</row>
    <row r="390" spans="1:14">
      <c r="A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</row>
    <row r="391" spans="1:14">
      <c r="A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</row>
    <row r="392" spans="1:14">
      <c r="A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</row>
    <row r="393" spans="1:14">
      <c r="A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</row>
    <row r="394" spans="1:14">
      <c r="A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</row>
    <row r="395" spans="1:14">
      <c r="A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</row>
    <row r="396" spans="1:14">
      <c r="A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</row>
    <row r="397" spans="1:14">
      <c r="A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</row>
    <row r="398" spans="1:14">
      <c r="A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</row>
    <row r="399" spans="1:14">
      <c r="A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</row>
    <row r="400" spans="1:14">
      <c r="A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</row>
    <row r="401" spans="1:14">
      <c r="A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</row>
    <row r="402" spans="1:14">
      <c r="A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</row>
    <row r="403" spans="1:14">
      <c r="A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</row>
    <row r="404" spans="1:14">
      <c r="A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</row>
    <row r="405" spans="1:14">
      <c r="A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</row>
    <row r="406" spans="1:14">
      <c r="A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</row>
    <row r="407" spans="1:14">
      <c r="A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</row>
    <row r="408" spans="1:14">
      <c r="A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</row>
    <row r="409" spans="1:14">
      <c r="A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</row>
    <row r="410" spans="1:14">
      <c r="A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</row>
    <row r="411" spans="1:14">
      <c r="A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</row>
    <row r="412" spans="1:14">
      <c r="A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</row>
    <row r="413" spans="1:14">
      <c r="A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</row>
    <row r="414" spans="1:14">
      <c r="A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</row>
    <row r="415" spans="1:14">
      <c r="A415" s="137"/>
      <c r="B415" s="137"/>
      <c r="C415" s="137"/>
      <c r="D415" s="137"/>
    </row>
  </sheetData>
  <sheetProtection insertRows="0" deleteRows="0"/>
  <mergeCells count="10">
    <mergeCell ref="A1:N1"/>
    <mergeCell ref="A3:A5"/>
    <mergeCell ref="B3:K3"/>
    <mergeCell ref="L3:M4"/>
    <mergeCell ref="N3:N5"/>
    <mergeCell ref="B4:B5"/>
    <mergeCell ref="C4:F4"/>
    <mergeCell ref="G4:H4"/>
    <mergeCell ref="I4:J4"/>
    <mergeCell ref="K4:K5"/>
  </mergeCells>
  <dataValidations count="1">
    <dataValidation type="decimal" allowBlank="1" showInputMessage="1" showErrorMessage="1" errorTitle="เตือน" error="ใส่ได้เฉพาะตัวเลขเท่านั้น" sqref="IX60798:JB60798 ST60798:SX60798 ACP60798:ACT60798 AML60798:AMP60798 AWH60798:AWL60798 BGD60798:BGH60798 BPZ60798:BQD60798 BZV60798:BZZ60798 CJR60798:CJV60798 CTN60798:CTR60798 DDJ60798:DDN60798 DNF60798:DNJ60798 DXB60798:DXF60798 EGX60798:EHB60798 EQT60798:EQX60798 FAP60798:FAT60798 FKL60798:FKP60798 FUH60798:FUL60798 GED60798:GEH60798 GNZ60798:GOD60798 GXV60798:GXZ60798 HHR60798:HHV60798 HRN60798:HRR60798 IBJ60798:IBN60798 ILF60798:ILJ60798 IVB60798:IVF60798 JEX60798:JFB60798 JOT60798:JOX60798 JYP60798:JYT60798 KIL60798:KIP60798 KSH60798:KSL60798 LCD60798:LCH60798 LLZ60798:LMD60798 LVV60798:LVZ60798 MFR60798:MFV60798 MPN60798:MPR60798 MZJ60798:MZN60798 NJF60798:NJJ60798 NTB60798:NTF60798 OCX60798:ODB60798 OMT60798:OMX60798 OWP60798:OWT60798 PGL60798:PGP60798 PQH60798:PQL60798 QAD60798:QAH60798 QJZ60798:QKD60798 QTV60798:QTZ60798 RDR60798:RDV60798 RNN60798:RNR60798 RXJ60798:RXN60798 SHF60798:SHJ60798 SRB60798:SRF60798 TAX60798:TBB60798 TKT60798:TKX60798 TUP60798:TUT60798 UEL60798:UEP60798 UOH60798:UOL60798 UYD60798:UYH60798 VHZ60798:VID60798 VRV60798:VRZ60798 WBR60798:WBV60798 WLN60798:WLR60798 WVJ60798:WVN60798 IX126334:JB126334 ST126334:SX126334 ACP126334:ACT126334 AML126334:AMP126334 AWH126334:AWL126334 BGD126334:BGH126334 BPZ126334:BQD126334 BZV126334:BZZ126334 CJR126334:CJV126334 CTN126334:CTR126334 DDJ126334:DDN126334 DNF126334:DNJ126334 DXB126334:DXF126334 EGX126334:EHB126334 EQT126334:EQX126334 FAP126334:FAT126334 FKL126334:FKP126334 FUH126334:FUL126334 GED126334:GEH126334 GNZ126334:GOD126334 GXV126334:GXZ126334 HHR126334:HHV126334 HRN126334:HRR126334 IBJ126334:IBN126334 ILF126334:ILJ126334 IVB126334:IVF126334 JEX126334:JFB126334 JOT126334:JOX126334 JYP126334:JYT126334 KIL126334:KIP126334 KSH126334:KSL126334 LCD126334:LCH126334 LLZ126334:LMD126334 LVV126334:LVZ126334 MFR126334:MFV126334 MPN126334:MPR126334 MZJ126334:MZN126334 NJF126334:NJJ126334 NTB126334:NTF126334 OCX126334:ODB126334 OMT126334:OMX126334 OWP126334:OWT126334 PGL126334:PGP126334 PQH126334:PQL126334 QAD126334:QAH126334 QJZ126334:QKD126334 QTV126334:QTZ126334 RDR126334:RDV126334 RNN126334:RNR126334 RXJ126334:RXN126334 SHF126334:SHJ126334 SRB126334:SRF126334 TAX126334:TBB126334 TKT126334:TKX126334 TUP126334:TUT126334 UEL126334:UEP126334 UOH126334:UOL126334 UYD126334:UYH126334 VHZ126334:VID126334 VRV126334:VRZ126334 WBR126334:WBV126334 WLN126334:WLR126334 WVJ126334:WVN126334 IX191870:JB191870 ST191870:SX191870 ACP191870:ACT191870 AML191870:AMP191870 AWH191870:AWL191870 BGD191870:BGH191870 BPZ191870:BQD191870 BZV191870:BZZ191870 CJR191870:CJV191870 CTN191870:CTR191870 DDJ191870:DDN191870 DNF191870:DNJ191870 DXB191870:DXF191870 EGX191870:EHB191870 EQT191870:EQX191870 FAP191870:FAT191870 FKL191870:FKP191870 FUH191870:FUL191870 GED191870:GEH191870 GNZ191870:GOD191870 GXV191870:GXZ191870 HHR191870:HHV191870 HRN191870:HRR191870 IBJ191870:IBN191870 ILF191870:ILJ191870 IVB191870:IVF191870 JEX191870:JFB191870 JOT191870:JOX191870 JYP191870:JYT191870 KIL191870:KIP191870 KSH191870:KSL191870 LCD191870:LCH191870 LLZ191870:LMD191870 LVV191870:LVZ191870 MFR191870:MFV191870 MPN191870:MPR191870 MZJ191870:MZN191870 NJF191870:NJJ191870 NTB191870:NTF191870 OCX191870:ODB191870 OMT191870:OMX191870 OWP191870:OWT191870 PGL191870:PGP191870 PQH191870:PQL191870 QAD191870:QAH191870 QJZ191870:QKD191870 QTV191870:QTZ191870 RDR191870:RDV191870 RNN191870:RNR191870 RXJ191870:RXN191870 SHF191870:SHJ191870 SRB191870:SRF191870 TAX191870:TBB191870 TKT191870:TKX191870 TUP191870:TUT191870 UEL191870:UEP191870 UOH191870:UOL191870 UYD191870:UYH191870 VHZ191870:VID191870 VRV191870:VRZ191870 WBR191870:WBV191870 WLN191870:WLR191870 WVJ191870:WVN191870 IX257406:JB257406 ST257406:SX257406 ACP257406:ACT257406 AML257406:AMP257406 AWH257406:AWL257406 BGD257406:BGH257406 BPZ257406:BQD257406 BZV257406:BZZ257406 CJR257406:CJV257406 CTN257406:CTR257406 DDJ257406:DDN257406 DNF257406:DNJ257406 DXB257406:DXF257406 EGX257406:EHB257406 EQT257406:EQX257406 FAP257406:FAT257406 FKL257406:FKP257406 FUH257406:FUL257406 GED257406:GEH257406 GNZ257406:GOD257406 GXV257406:GXZ257406 HHR257406:HHV257406 HRN257406:HRR257406 IBJ257406:IBN257406 ILF257406:ILJ257406 IVB257406:IVF257406 JEX257406:JFB257406 JOT257406:JOX257406 JYP257406:JYT257406 KIL257406:KIP257406 KSH257406:KSL257406 LCD257406:LCH257406 LLZ257406:LMD257406 LVV257406:LVZ257406 MFR257406:MFV257406 MPN257406:MPR257406 MZJ257406:MZN257406 NJF257406:NJJ257406 NTB257406:NTF257406 OCX257406:ODB257406 OMT257406:OMX257406 OWP257406:OWT257406 PGL257406:PGP257406 PQH257406:PQL257406 QAD257406:QAH257406 QJZ257406:QKD257406 QTV257406:QTZ257406 RDR257406:RDV257406 RNN257406:RNR257406 RXJ257406:RXN257406 SHF257406:SHJ257406 SRB257406:SRF257406 TAX257406:TBB257406 TKT257406:TKX257406 TUP257406:TUT257406 UEL257406:UEP257406 UOH257406:UOL257406 UYD257406:UYH257406 VHZ257406:VID257406 VRV257406:VRZ257406 WBR257406:WBV257406 WLN257406:WLR257406 WVJ257406:WVN257406 IX322942:JB322942 ST322942:SX322942 ACP322942:ACT322942 AML322942:AMP322942 AWH322942:AWL322942 BGD322942:BGH322942 BPZ322942:BQD322942 BZV322942:BZZ322942 CJR322942:CJV322942 CTN322942:CTR322942 DDJ322942:DDN322942 DNF322942:DNJ322942 DXB322942:DXF322942 EGX322942:EHB322942 EQT322942:EQX322942 FAP322942:FAT322942 FKL322942:FKP322942 FUH322942:FUL322942 GED322942:GEH322942 GNZ322942:GOD322942 GXV322942:GXZ322942 HHR322942:HHV322942 HRN322942:HRR322942 IBJ322942:IBN322942 ILF322942:ILJ322942 IVB322942:IVF322942 JEX322942:JFB322942 JOT322942:JOX322942 JYP322942:JYT322942 KIL322942:KIP322942 KSH322942:KSL322942 LCD322942:LCH322942 LLZ322942:LMD322942 LVV322942:LVZ322942 MFR322942:MFV322942 MPN322942:MPR322942 MZJ322942:MZN322942 NJF322942:NJJ322942 NTB322942:NTF322942 OCX322942:ODB322942 OMT322942:OMX322942 OWP322942:OWT322942 PGL322942:PGP322942 PQH322942:PQL322942 QAD322942:QAH322942 QJZ322942:QKD322942 QTV322942:QTZ322942 RDR322942:RDV322942 RNN322942:RNR322942 RXJ322942:RXN322942 SHF322942:SHJ322942 SRB322942:SRF322942 TAX322942:TBB322942 TKT322942:TKX322942 TUP322942:TUT322942 UEL322942:UEP322942 UOH322942:UOL322942 UYD322942:UYH322942 VHZ322942:VID322942 VRV322942:VRZ322942 WBR322942:WBV322942 WLN322942:WLR322942 WVJ322942:WVN322942 IX388478:JB388478 ST388478:SX388478 ACP388478:ACT388478 AML388478:AMP388478 AWH388478:AWL388478 BGD388478:BGH388478 BPZ388478:BQD388478 BZV388478:BZZ388478 CJR388478:CJV388478 CTN388478:CTR388478 DDJ388478:DDN388478 DNF388478:DNJ388478 DXB388478:DXF388478 EGX388478:EHB388478 EQT388478:EQX388478 FAP388478:FAT388478 FKL388478:FKP388478 FUH388478:FUL388478 GED388478:GEH388478 GNZ388478:GOD388478 GXV388478:GXZ388478 HHR388478:HHV388478 HRN388478:HRR388478 IBJ388478:IBN388478 ILF388478:ILJ388478 IVB388478:IVF388478 JEX388478:JFB388478 JOT388478:JOX388478 JYP388478:JYT388478 KIL388478:KIP388478 KSH388478:KSL388478 LCD388478:LCH388478 LLZ388478:LMD388478 LVV388478:LVZ388478 MFR388478:MFV388478 MPN388478:MPR388478 MZJ388478:MZN388478 NJF388478:NJJ388478 NTB388478:NTF388478 OCX388478:ODB388478 OMT388478:OMX388478 OWP388478:OWT388478 PGL388478:PGP388478 PQH388478:PQL388478 QAD388478:QAH388478 QJZ388478:QKD388478 QTV388478:QTZ388478 RDR388478:RDV388478 RNN388478:RNR388478 RXJ388478:RXN388478 SHF388478:SHJ388478 SRB388478:SRF388478 TAX388478:TBB388478 TKT388478:TKX388478 TUP388478:TUT388478 UEL388478:UEP388478 UOH388478:UOL388478 UYD388478:UYH388478 VHZ388478:VID388478 VRV388478:VRZ388478 WBR388478:WBV388478 WLN388478:WLR388478 WVJ388478:WVN388478 IX454014:JB454014 ST454014:SX454014 ACP454014:ACT454014 AML454014:AMP454014 AWH454014:AWL454014 BGD454014:BGH454014 BPZ454014:BQD454014 BZV454014:BZZ454014 CJR454014:CJV454014 CTN454014:CTR454014 DDJ454014:DDN454014 DNF454014:DNJ454014 DXB454014:DXF454014 EGX454014:EHB454014 EQT454014:EQX454014 FAP454014:FAT454014 FKL454014:FKP454014 FUH454014:FUL454014 GED454014:GEH454014 GNZ454014:GOD454014 GXV454014:GXZ454014 HHR454014:HHV454014 HRN454014:HRR454014 IBJ454014:IBN454014 ILF454014:ILJ454014 IVB454014:IVF454014 JEX454014:JFB454014 JOT454014:JOX454014 JYP454014:JYT454014 KIL454014:KIP454014 KSH454014:KSL454014 LCD454014:LCH454014 LLZ454014:LMD454014 LVV454014:LVZ454014 MFR454014:MFV454014 MPN454014:MPR454014 MZJ454014:MZN454014 NJF454014:NJJ454014 NTB454014:NTF454014 OCX454014:ODB454014 OMT454014:OMX454014 OWP454014:OWT454014 PGL454014:PGP454014 PQH454014:PQL454014 QAD454014:QAH454014 QJZ454014:QKD454014 QTV454014:QTZ454014 RDR454014:RDV454014 RNN454014:RNR454014 RXJ454014:RXN454014 SHF454014:SHJ454014 SRB454014:SRF454014 TAX454014:TBB454014 TKT454014:TKX454014 TUP454014:TUT454014 UEL454014:UEP454014 UOH454014:UOL454014 UYD454014:UYH454014 VHZ454014:VID454014 VRV454014:VRZ454014 WBR454014:WBV454014 WLN454014:WLR454014 WVJ454014:WVN454014 IX519550:JB519550 ST519550:SX519550 ACP519550:ACT519550 AML519550:AMP519550 AWH519550:AWL519550 BGD519550:BGH519550 BPZ519550:BQD519550 BZV519550:BZZ519550 CJR519550:CJV519550 CTN519550:CTR519550 DDJ519550:DDN519550 DNF519550:DNJ519550 DXB519550:DXF519550 EGX519550:EHB519550 EQT519550:EQX519550 FAP519550:FAT519550 FKL519550:FKP519550 FUH519550:FUL519550 GED519550:GEH519550 GNZ519550:GOD519550 GXV519550:GXZ519550 HHR519550:HHV519550 HRN519550:HRR519550 IBJ519550:IBN519550 ILF519550:ILJ519550 IVB519550:IVF519550 JEX519550:JFB519550 JOT519550:JOX519550 JYP519550:JYT519550 KIL519550:KIP519550 KSH519550:KSL519550 LCD519550:LCH519550 LLZ519550:LMD519550 LVV519550:LVZ519550 MFR519550:MFV519550 MPN519550:MPR519550 MZJ519550:MZN519550 NJF519550:NJJ519550 NTB519550:NTF519550 OCX519550:ODB519550 OMT519550:OMX519550 OWP519550:OWT519550 PGL519550:PGP519550 PQH519550:PQL519550 QAD519550:QAH519550 QJZ519550:QKD519550 QTV519550:QTZ519550 RDR519550:RDV519550 RNN519550:RNR519550 RXJ519550:RXN519550 SHF519550:SHJ519550 SRB519550:SRF519550 TAX519550:TBB519550 TKT519550:TKX519550 TUP519550:TUT519550 UEL519550:UEP519550 UOH519550:UOL519550 UYD519550:UYH519550 VHZ519550:VID519550 VRV519550:VRZ519550 WBR519550:WBV519550 WLN519550:WLR519550 WVJ519550:WVN519550 IX585086:JB585086 ST585086:SX585086 ACP585086:ACT585086 AML585086:AMP585086 AWH585086:AWL585086 BGD585086:BGH585086 BPZ585086:BQD585086 BZV585086:BZZ585086 CJR585086:CJV585086 CTN585086:CTR585086 DDJ585086:DDN585086 DNF585086:DNJ585086 DXB585086:DXF585086 EGX585086:EHB585086 EQT585086:EQX585086 FAP585086:FAT585086 FKL585086:FKP585086 FUH585086:FUL585086 GED585086:GEH585086 GNZ585086:GOD585086 GXV585086:GXZ585086 HHR585086:HHV585086 HRN585086:HRR585086 IBJ585086:IBN585086 ILF585086:ILJ585086 IVB585086:IVF585086 JEX585086:JFB585086 JOT585086:JOX585086 JYP585086:JYT585086 KIL585086:KIP585086 KSH585086:KSL585086 LCD585086:LCH585086 LLZ585086:LMD585086 LVV585086:LVZ585086 MFR585086:MFV585086 MPN585086:MPR585086 MZJ585086:MZN585086 NJF585086:NJJ585086 NTB585086:NTF585086 OCX585086:ODB585086 OMT585086:OMX585086 OWP585086:OWT585086 PGL585086:PGP585086 PQH585086:PQL585086 QAD585086:QAH585086 QJZ585086:QKD585086 QTV585086:QTZ585086 RDR585086:RDV585086 RNN585086:RNR585086 RXJ585086:RXN585086 SHF585086:SHJ585086 SRB585086:SRF585086 TAX585086:TBB585086 TKT585086:TKX585086 TUP585086:TUT585086 UEL585086:UEP585086 UOH585086:UOL585086 UYD585086:UYH585086 VHZ585086:VID585086 VRV585086:VRZ585086 WBR585086:WBV585086 WLN585086:WLR585086 WVJ585086:WVN585086 IX650622:JB650622 ST650622:SX650622 ACP650622:ACT650622 AML650622:AMP650622 AWH650622:AWL650622 BGD650622:BGH650622 BPZ650622:BQD650622 BZV650622:BZZ650622 CJR650622:CJV650622 CTN650622:CTR650622 DDJ650622:DDN650622 DNF650622:DNJ650622 DXB650622:DXF650622 EGX650622:EHB650622 EQT650622:EQX650622 FAP650622:FAT650622 FKL650622:FKP650622 FUH650622:FUL650622 GED650622:GEH650622 GNZ650622:GOD650622 GXV650622:GXZ650622 HHR650622:HHV650622 HRN650622:HRR650622 IBJ650622:IBN650622 ILF650622:ILJ650622 IVB650622:IVF650622 JEX650622:JFB650622 JOT650622:JOX650622 JYP650622:JYT650622 KIL650622:KIP650622 KSH650622:KSL650622 LCD650622:LCH650622 LLZ650622:LMD650622 LVV650622:LVZ650622 MFR650622:MFV650622 MPN650622:MPR650622 MZJ650622:MZN650622 NJF650622:NJJ650622 NTB650622:NTF650622 OCX650622:ODB650622 OMT650622:OMX650622 OWP650622:OWT650622 PGL650622:PGP650622 PQH650622:PQL650622 QAD650622:QAH650622 QJZ650622:QKD650622 QTV650622:QTZ650622 RDR650622:RDV650622 RNN650622:RNR650622 RXJ650622:RXN650622 SHF650622:SHJ650622 SRB650622:SRF650622 TAX650622:TBB650622 TKT650622:TKX650622 TUP650622:TUT650622 UEL650622:UEP650622 UOH650622:UOL650622 UYD650622:UYH650622 VHZ650622:VID650622 VRV650622:VRZ650622 WBR650622:WBV650622 WLN650622:WLR650622 WVJ650622:WVN650622 IX716158:JB716158 ST716158:SX716158 ACP716158:ACT716158 AML716158:AMP716158 AWH716158:AWL716158 BGD716158:BGH716158 BPZ716158:BQD716158 BZV716158:BZZ716158 CJR716158:CJV716158 CTN716158:CTR716158 DDJ716158:DDN716158 DNF716158:DNJ716158 DXB716158:DXF716158 EGX716158:EHB716158 EQT716158:EQX716158 FAP716158:FAT716158 FKL716158:FKP716158 FUH716158:FUL716158 GED716158:GEH716158 GNZ716158:GOD716158 GXV716158:GXZ716158 HHR716158:HHV716158 HRN716158:HRR716158 IBJ716158:IBN716158 ILF716158:ILJ716158 IVB716158:IVF716158 JEX716158:JFB716158 JOT716158:JOX716158 JYP716158:JYT716158 KIL716158:KIP716158 KSH716158:KSL716158 LCD716158:LCH716158 LLZ716158:LMD716158 LVV716158:LVZ716158 MFR716158:MFV716158 MPN716158:MPR716158 MZJ716158:MZN716158 NJF716158:NJJ716158 NTB716158:NTF716158 OCX716158:ODB716158 OMT716158:OMX716158 OWP716158:OWT716158 PGL716158:PGP716158 PQH716158:PQL716158 QAD716158:QAH716158 QJZ716158:QKD716158 QTV716158:QTZ716158 RDR716158:RDV716158 RNN716158:RNR716158 RXJ716158:RXN716158 SHF716158:SHJ716158 SRB716158:SRF716158 TAX716158:TBB716158 TKT716158:TKX716158 TUP716158:TUT716158 UEL716158:UEP716158 UOH716158:UOL716158 UYD716158:UYH716158 VHZ716158:VID716158 VRV716158:VRZ716158 WBR716158:WBV716158 WLN716158:WLR716158 WVJ716158:WVN716158 IX781694:JB781694 ST781694:SX781694 ACP781694:ACT781694 AML781694:AMP781694 AWH781694:AWL781694 BGD781694:BGH781694 BPZ781694:BQD781694 BZV781694:BZZ781694 CJR781694:CJV781694 CTN781694:CTR781694 DDJ781694:DDN781694 DNF781694:DNJ781694 DXB781694:DXF781694 EGX781694:EHB781694 EQT781694:EQX781694 FAP781694:FAT781694 FKL781694:FKP781694 FUH781694:FUL781694 GED781694:GEH781694 GNZ781694:GOD781694 GXV781694:GXZ781694 HHR781694:HHV781694 HRN781694:HRR781694 IBJ781694:IBN781694 ILF781694:ILJ781694 IVB781694:IVF781694 JEX781694:JFB781694 JOT781694:JOX781694 JYP781694:JYT781694 KIL781694:KIP781694 KSH781694:KSL781694 LCD781694:LCH781694 LLZ781694:LMD781694 LVV781694:LVZ781694 MFR781694:MFV781694 MPN781694:MPR781694 MZJ781694:MZN781694 NJF781694:NJJ781694 NTB781694:NTF781694 OCX781694:ODB781694 OMT781694:OMX781694 OWP781694:OWT781694 PGL781694:PGP781694 PQH781694:PQL781694 QAD781694:QAH781694 QJZ781694:QKD781694 QTV781694:QTZ781694 RDR781694:RDV781694 RNN781694:RNR781694 RXJ781694:RXN781694 SHF781694:SHJ781694 SRB781694:SRF781694 TAX781694:TBB781694 TKT781694:TKX781694 TUP781694:TUT781694 UEL781694:UEP781694 UOH781694:UOL781694 UYD781694:UYH781694 VHZ781694:VID781694 VRV781694:VRZ781694 WBR781694:WBV781694 WLN781694:WLR781694 WVJ781694:WVN781694 IX847230:JB847230 ST847230:SX847230 ACP847230:ACT847230 AML847230:AMP847230 AWH847230:AWL847230 BGD847230:BGH847230 BPZ847230:BQD847230 BZV847230:BZZ847230 CJR847230:CJV847230 CTN847230:CTR847230 DDJ847230:DDN847230 DNF847230:DNJ847230 DXB847230:DXF847230 EGX847230:EHB847230 EQT847230:EQX847230 FAP847230:FAT847230 FKL847230:FKP847230 FUH847230:FUL847230 GED847230:GEH847230 GNZ847230:GOD847230 GXV847230:GXZ847230 HHR847230:HHV847230 HRN847230:HRR847230 IBJ847230:IBN847230 ILF847230:ILJ847230 IVB847230:IVF847230 JEX847230:JFB847230 JOT847230:JOX847230 JYP847230:JYT847230 KIL847230:KIP847230 KSH847230:KSL847230 LCD847230:LCH847230 LLZ847230:LMD847230 LVV847230:LVZ847230 MFR847230:MFV847230 MPN847230:MPR847230 MZJ847230:MZN847230 NJF847230:NJJ847230 NTB847230:NTF847230 OCX847230:ODB847230 OMT847230:OMX847230 OWP847230:OWT847230 PGL847230:PGP847230 PQH847230:PQL847230 QAD847230:QAH847230 QJZ847230:QKD847230 QTV847230:QTZ847230 RDR847230:RDV847230 RNN847230:RNR847230 RXJ847230:RXN847230 SHF847230:SHJ847230 SRB847230:SRF847230 TAX847230:TBB847230 TKT847230:TKX847230 TUP847230:TUT847230 UEL847230:UEP847230 UOH847230:UOL847230 UYD847230:UYH847230 VHZ847230:VID847230 VRV847230:VRZ847230 WBR847230:WBV847230 WLN847230:WLR847230 WVJ847230:WVN847230 IX912766:JB912766 ST912766:SX912766 ACP912766:ACT912766 AML912766:AMP912766 AWH912766:AWL912766 BGD912766:BGH912766 BPZ912766:BQD912766 BZV912766:BZZ912766 CJR912766:CJV912766 CTN912766:CTR912766 DDJ912766:DDN912766 DNF912766:DNJ912766 DXB912766:DXF912766 EGX912766:EHB912766 EQT912766:EQX912766 FAP912766:FAT912766 FKL912766:FKP912766 FUH912766:FUL912766 GED912766:GEH912766 GNZ912766:GOD912766 GXV912766:GXZ912766 HHR912766:HHV912766 HRN912766:HRR912766 IBJ912766:IBN912766 ILF912766:ILJ912766 IVB912766:IVF912766 JEX912766:JFB912766 JOT912766:JOX912766 JYP912766:JYT912766 KIL912766:KIP912766 KSH912766:KSL912766 LCD912766:LCH912766 LLZ912766:LMD912766 LVV912766:LVZ912766 MFR912766:MFV912766 MPN912766:MPR912766 MZJ912766:MZN912766 NJF912766:NJJ912766 NTB912766:NTF912766 OCX912766:ODB912766 OMT912766:OMX912766 OWP912766:OWT912766 PGL912766:PGP912766 PQH912766:PQL912766 QAD912766:QAH912766 QJZ912766:QKD912766 QTV912766:QTZ912766 RDR912766:RDV912766 RNN912766:RNR912766 RXJ912766:RXN912766 SHF912766:SHJ912766 SRB912766:SRF912766 TAX912766:TBB912766 TKT912766:TKX912766 TUP912766:TUT912766 UEL912766:UEP912766 UOH912766:UOL912766 UYD912766:UYH912766 VHZ912766:VID912766 VRV912766:VRZ912766 WBR912766:WBV912766 WLN912766:WLR912766 WVJ912766:WVN912766 IX978302:JB978302 ST978302:SX978302 ACP978302:ACT978302 AML978302:AMP978302 AWH978302:AWL978302 BGD978302:BGH978302 BPZ978302:BQD978302 BZV978302:BZZ978302 CJR978302:CJV978302 CTN978302:CTR978302 DDJ978302:DDN978302 DNF978302:DNJ978302 DXB978302:DXF978302 EGX978302:EHB978302 EQT978302:EQX978302 FAP978302:FAT978302 FKL978302:FKP978302 FUH978302:FUL978302 GED978302:GEH978302 GNZ978302:GOD978302 GXV978302:GXZ978302 HHR978302:HHV978302 HRN978302:HRR978302 IBJ978302:IBN978302 ILF978302:ILJ978302 IVB978302:IVF978302 JEX978302:JFB978302 JOT978302:JOX978302 JYP978302:JYT978302 KIL978302:KIP978302 KSH978302:KSL978302 LCD978302:LCH978302 LLZ978302:LMD978302 LVV978302:LVZ978302 MFR978302:MFV978302 MPN978302:MPR978302 MZJ978302:MZN978302 NJF978302:NJJ978302 NTB978302:NTF978302 OCX978302:ODB978302 OMT978302:OMX978302 OWP978302:OWT978302 PGL978302:PGP978302 PQH978302:PQL978302 QAD978302:QAH978302 QJZ978302:QKD978302 QTV978302:QTZ978302 RDR978302:RDV978302 RNN978302:RNR978302 RXJ978302:RXN978302 SHF978302:SHJ978302 SRB978302:SRF978302 TAX978302:TBB978302 TKT978302:TKX978302 TUP978302:TUT978302 UEL978302:UEP978302 UOH978302:UOL978302 UYD978302:UYH978302 VHZ978302:VID978302 VRV978302:VRZ978302 WBR978302:WBV978302 WLN978302:WLR978302 WVJ978302:WVN978302 IX1043838:JB1043838 ST1043838:SX1043838 ACP1043838:ACT1043838 AML1043838:AMP1043838 AWH1043838:AWL1043838 BGD1043838:BGH1043838 BPZ1043838:BQD1043838 BZV1043838:BZZ1043838 CJR1043838:CJV1043838 CTN1043838:CTR1043838 DDJ1043838:DDN1043838 DNF1043838:DNJ1043838 DXB1043838:DXF1043838 EGX1043838:EHB1043838 EQT1043838:EQX1043838 FAP1043838:FAT1043838 FKL1043838:FKP1043838 FUH1043838:FUL1043838 GED1043838:GEH1043838 GNZ1043838:GOD1043838 GXV1043838:GXZ1043838 HHR1043838:HHV1043838 HRN1043838:HRR1043838 IBJ1043838:IBN1043838 ILF1043838:ILJ1043838 IVB1043838:IVF1043838 JEX1043838:JFB1043838 JOT1043838:JOX1043838 JYP1043838:JYT1043838 KIL1043838:KIP1043838 KSH1043838:KSL1043838 LCD1043838:LCH1043838 LLZ1043838:LMD1043838 LVV1043838:LVZ1043838 MFR1043838:MFV1043838 MPN1043838:MPR1043838 MZJ1043838:MZN1043838 NJF1043838:NJJ1043838 NTB1043838:NTF1043838 OCX1043838:ODB1043838 OMT1043838:OMX1043838 OWP1043838:OWT1043838 PGL1043838:PGP1043838 PQH1043838:PQL1043838 QAD1043838:QAH1043838 QJZ1043838:QKD1043838 QTV1043838:QTZ1043838 RDR1043838:RDV1043838 RNN1043838:RNR1043838 RXJ1043838:RXN1043838 SHF1043838:SHJ1043838 SRB1043838:SRF1043838 TAX1043838:TBB1043838 TKT1043838:TKX1043838 TUP1043838:TUT1043838 UEL1043838:UEP1043838 UOH1043838:UOL1043838 UYD1043838:UYH1043838 VHZ1043838:VID1043838 VRV1043838:VRZ1043838 WBR1043838:WBV1043838 WLN1043838:WLR1043838 WVJ1043838:WVN1043838 D1043838:F1043838 D978302:F978302 D912766:F912766 D847230:F847230 D781694:F781694 D716158:F716158 D650622:F650622 D585086:F585086 D519550:F519550 D454014:F454014 D388478:F388478 D322942:F322942 D257406:F257406 D191870:F191870 D126334:F126334 D60798:F60798 JE13:JE23 TA13:TA23 ACW13:ACW23 AMS13:AMS23 AWO13:AWO23 BGK13:BGK23 BQG13:BQG23 CAC13:CAC23 CJY13:CJY23 CTU13:CTU23 DDQ13:DDQ23 DNM13:DNM23 DXI13:DXI23 EHE13:EHE23 ERA13:ERA23 FAW13:FAW23 FKS13:FKS23 FUO13:FUO23 GEK13:GEK23 GOG13:GOG23 GYC13:GYC23 HHY13:HHY23 HRU13:HRU23 IBQ13:IBQ23 ILM13:ILM23 IVI13:IVI23 JFE13:JFE23 JPA13:JPA23 JYW13:JYW23 KIS13:KIS23 KSO13:KSO23 LCK13:LCK23 LMG13:LMG23 LWC13:LWC23 MFY13:MFY23 MPU13:MPU23 MZQ13:MZQ23 NJM13:NJM23 NTI13:NTI23 ODE13:ODE23 ONA13:ONA23 OWW13:OWW23 PGS13:PGS23 PQO13:PQO23 QAK13:QAK23 QKG13:QKG23 QUC13:QUC23 RDY13:RDY23 RNU13:RNU23 RXQ13:RXQ23 SHM13:SHM23 SRI13:SRI23 TBE13:TBE23 TLA13:TLA23 TUW13:TUW23 UES13:UES23 UOO13:UOO23 UYK13:UYK23 VIG13:VIG23 VSC13:VSC23 WBY13:WBY23 WLU13:WLU23 WVQ13:WVQ23 JC9:JC10 SY9:SY10 ACU9:ACU10 AMQ9:AMQ10 AWM9:AWM10 BGI9:BGI10 BQE9:BQE10 CAA9:CAA10 CJW9:CJW10 CTS9:CTS10 DDO9:DDO10 DNK9:DNK10 DXG9:DXG10 EHC9:EHC10 EQY9:EQY10 FAU9:FAU10 FKQ9:FKQ10 FUM9:FUM10 GEI9:GEI10 GOE9:GOE10 GYA9:GYA10 HHW9:HHW10 HRS9:HRS10 IBO9:IBO10 ILK9:ILK10 IVG9:IVG10 JFC9:JFC10 JOY9:JOY10 JYU9:JYU10 KIQ9:KIQ10 KSM9:KSM10 LCI9:LCI10 LME9:LME10 LWA9:LWA10 MFW9:MFW10 MPS9:MPS10 MZO9:MZO10 NJK9:NJK10 NTG9:NTG10 ODC9:ODC10 OMY9:OMY10 OWU9:OWU10 PGQ9:PGQ10 PQM9:PQM10 QAI9:QAI10 QKE9:QKE10 QUA9:QUA10 RDW9:RDW10 RNS9:RNS10 RXO9:RXO10 SHK9:SHK10 SRG9:SRG10 TBC9:TBC10 TKY9:TKY10 TUU9:TUU10 UEQ9:UEQ10 UOM9:UOM10 UYI9:UYI10 VIE9:VIE10 VSA9:VSA10 WBW9:WBW10 WLS9:WLS10 WVO9:WVO10 IV9:IW10 SR9:SS10 ACN9:ACO10 AMJ9:AMK10 AWF9:AWG10 BGB9:BGC10 BPX9:BPY10 BZT9:BZU10 CJP9:CJQ10 CTL9:CTM10 DDH9:DDI10 DND9:DNE10 DWZ9:DXA10 EGV9:EGW10 EQR9:EQS10 FAN9:FAO10 FKJ9:FKK10 FUF9:FUG10 GEB9:GEC10 GNX9:GNY10 GXT9:GXU10 HHP9:HHQ10 HRL9:HRM10 IBH9:IBI10 ILD9:ILE10 IUZ9:IVA10 JEV9:JEW10 JOR9:JOS10 JYN9:JYO10 KIJ9:KIK10 KSF9:KSG10 LCB9:LCC10 LLX9:LLY10 LVT9:LVU10 MFP9:MFQ10 MPL9:MPM10 MZH9:MZI10 NJD9:NJE10 NSZ9:NTA10 OCV9:OCW10 OMR9:OMS10 OWN9:OWO10 PGJ9:PGK10 PQF9:PQG10 QAB9:QAC10 QJX9:QJY10 QTT9:QTU10 RDP9:RDQ10 RNL9:RNM10 RXH9:RXI10 SHD9:SHE10 SQZ9:SRA10 TAV9:TAW10 TKR9:TKS10 TUN9:TUO10 UEJ9:UEK10 UOF9:UOG10 UYB9:UYC10 VHX9:VHY10 VRT9:VRU10 WBP9:WBQ10 WLL9:WLM10 WVH9:WVI10 I22:I24 IY13:JA15 SU13:SW15 ACQ13:ACS15 AMM13:AMO15 AWI13:AWK15 BGE13:BGG15 BQA13:BQC15 BZW13:BZY15 CJS13:CJU15 CTO13:CTQ15 DDK13:DDM15 DNG13:DNI15 DXC13:DXE15 EGY13:EHA15 EQU13:EQW15 FAQ13:FAS15 FKM13:FKO15 FUI13:FUK15 GEE13:GEG15 GOA13:GOC15 GXW13:GXY15 HHS13:HHU15 HRO13:HRQ15 IBK13:IBM15 ILG13:ILI15 IVC13:IVE15 JEY13:JFA15 JOU13:JOW15 JYQ13:JYS15 KIM13:KIO15 KSI13:KSK15 LCE13:LCG15 LMA13:LMC15 LVW13:LVY15 MFS13:MFU15 MPO13:MPQ15 MZK13:MZM15 NJG13:NJI15 NTC13:NTE15 OCY13:ODA15 OMU13:OMW15 OWQ13:OWS15 PGM13:PGO15 PQI13:PQK15 QAE13:QAG15 QKA13:QKC15 QTW13:QTY15 RDS13:RDU15 RNO13:RNQ15 RXK13:RXM15 SHG13:SHI15 SRC13:SRE15 TAY13:TBA15 TKU13:TKW15 TUQ13:TUS15 UEM13:UEO15 UOI13:UOK15 UYE13:UYG15 VIA13:VIC15 VRW13:VRY15 WBS13:WBU15 WLO13:WLQ15 WVK13:WVM15 JC13:JC15 SY13:SY15 ACU13:ACU15 AMQ13:AMQ15 AWM13:AWM15 BGI13:BGI15 BQE13:BQE15 CAA13:CAA15 CJW13:CJW15 CTS13:CTS15 DDO13:DDO15 DNK13:DNK15 DXG13:DXG15 EHC13:EHC15 EQY13:EQY15 FAU13:FAU15 FKQ13:FKQ15 FUM13:FUM15 GEI13:GEI15 GOE13:GOE15 GYA13:GYA15 HHW13:HHW15 HRS13:HRS15 IBO13:IBO15 ILK13:ILK15 IVG13:IVG15 JFC13:JFC15 JOY13:JOY15 JYU13:JYU15 KIQ13:KIQ15 KSM13:KSM15 LCI13:LCI15 LME13:LME15 LWA13:LWA15 MFW13:MFW15 MPS13:MPS15 MZO13:MZO15 NJK13:NJK15 NTG13:NTG15 ODC13:ODC15 OMY13:OMY15 OWU13:OWU15 PGQ13:PGQ15 PQM13:PQM15 QAI13:QAI15 QKE13:QKE15 QUA13:QUA15 RDW13:RDW15 RNS13:RNS15 RXO13:RXO15 SHK13:SHK15 SRG13:SRG15 TBC13:TBC15 TKY13:TKY15 TUU13:TUU15 UEQ13:UEQ15 UOM13:UOM15 UYI13:UYI15 VIE13:VIE15 VSA13:VSA15 WBW13:WBW15 WLS13:WLS15 WVO13:WVO15 JB13:JB27 SX13:SX27 ACT13:ACT27 AMP13:AMP27 AWL13:AWL27 BGH13:BGH27 BQD13:BQD27 BZZ13:BZZ27 CJV13:CJV27 CTR13:CTR27 DDN13:DDN27 DNJ13:DNJ27 DXF13:DXF27 EHB13:EHB27 EQX13:EQX27 FAT13:FAT27 FKP13:FKP27 FUL13:FUL27 GEH13:GEH27 GOD13:GOD27 GXZ13:GXZ27 HHV13:HHV27 HRR13:HRR27 IBN13:IBN27 ILJ13:ILJ27 IVF13:IVF27 JFB13:JFB27 JOX13:JOX27 JYT13:JYT27 KIP13:KIP27 KSL13:KSL27 LCH13:LCH27 LMD13:LMD27 LVZ13:LVZ27 MFV13:MFV27 MPR13:MPR27 MZN13:MZN27 NJJ13:NJJ27 NTF13:NTF27 ODB13:ODB27 OMX13:OMX27 OWT13:OWT27 PGP13:PGP27 PQL13:PQL27 QAH13:QAH27 QKD13:QKD27 QTZ13:QTZ27 RDV13:RDV27 RNR13:RNR27 RXN13:RXN27 SHJ13:SHJ27 SRF13:SRF27 TBB13:TBB27 TKX13:TKX27 TUT13:TUT27 UEP13:UEP27 UOL13:UOL27 UYH13:UYH27 VID13:VID27 VRZ13:VRZ27 WBV13:WBV27 WLR13:WLR27 WVN13:WVN27 F22:F27 JE37:JE47 TA37:TA47 ACW37:ACW47 AMS37:AMS47 AWO37:AWO47 BGK37:BGK47 BQG37:BQG47 CAC37:CAC47 CJY37:CJY47 CTU37:CTU47 DDQ37:DDQ47 DNM37:DNM47 DXI37:DXI47 EHE37:EHE47 ERA37:ERA47 FAW37:FAW47 FKS37:FKS47 FUO37:FUO47 GEK37:GEK47 GOG37:GOG47 GYC37:GYC47 HHY37:HHY47 HRU37:HRU47 IBQ37:IBQ47 ILM37:ILM47 IVI37:IVI47 JFE37:JFE47 JPA37:JPA47 JYW37:JYW47 KIS37:KIS47 KSO37:KSO47 LCK37:LCK47 LMG37:LMG47 LWC37:LWC47 MFY37:MFY47 MPU37:MPU47 MZQ37:MZQ47 NJM37:NJM47 NTI37:NTI47 ODE37:ODE47 ONA37:ONA47 OWW37:OWW47 PGS37:PGS47 PQO37:PQO47 QAK37:QAK47 QKG37:QKG47 QUC37:QUC47 RDY37:RDY47 RNU37:RNU47 RXQ37:RXQ47 SHM37:SHM47 SRI37:SRI47 TBE37:TBE47 TLA37:TLA47 TUW37:TUW47 UES37:UES47 UOO37:UOO47 UYK37:UYK47 VIG37:VIG47 VSC37:VSC47 WBY37:WBY47 WLU37:WLU47 WVQ37:WVQ47 JC33:JC34 SY33:SY34 ACU33:ACU34 AMQ33:AMQ34 AWM33:AWM34 BGI33:BGI34 BQE33:BQE34 CAA33:CAA34 CJW33:CJW34 CTS33:CTS34 DDO33:DDO34 DNK33:DNK34 DXG33:DXG34 EHC33:EHC34 EQY33:EQY34 FAU33:FAU34 FKQ33:FKQ34 FUM33:FUM34 GEI33:GEI34 GOE33:GOE34 GYA33:GYA34 HHW33:HHW34 HRS33:HRS34 IBO33:IBO34 ILK33:ILK34 IVG33:IVG34 JFC33:JFC34 JOY33:JOY34 JYU33:JYU34 KIQ33:KIQ34 KSM33:KSM34 LCI33:LCI34 LME33:LME34 LWA33:LWA34 MFW33:MFW34 MPS33:MPS34 MZO33:MZO34 NJK33:NJK34 NTG33:NTG34 ODC33:ODC34 OMY33:OMY34 OWU33:OWU34 PGQ33:PGQ34 PQM33:PQM34 QAI33:QAI34 QKE33:QKE34 QUA33:QUA34 RDW33:RDW34 RNS33:RNS34 RXO33:RXO34 SHK33:SHK34 SRG33:SRG34 TBC33:TBC34 TKY33:TKY34 TUU33:TUU34 UEQ33:UEQ34 UOM33:UOM34 UYI33:UYI34 VIE33:VIE34 VSA33:VSA34 WBW33:WBW34 WLS33:WLS34 WVO33:WVO34 IV33:IW34 SR33:SS34 ACN33:ACO34 AMJ33:AMK34 AWF33:AWG34 BGB33:BGC34 BPX33:BPY34 BZT33:BZU34 CJP33:CJQ34 CTL33:CTM34 DDH33:DDI34 DND33:DNE34 DWZ33:DXA34 EGV33:EGW34 EQR33:EQS34 FAN33:FAO34 FKJ33:FKK34 FUF33:FUG34 GEB33:GEC34 GNX33:GNY34 GXT33:GXU34 HHP33:HHQ34 HRL33:HRM34 IBH33:IBI34 ILD33:ILE34 IUZ33:IVA34 JEV33:JEW34 JOR33:JOS34 JYN33:JYO34 KIJ33:KIK34 KSF33:KSG34 LCB33:LCC34 LLX33:LLY34 LVT33:LVU34 MFP33:MFQ34 MPL33:MPM34 MZH33:MZI34 NJD33:NJE34 NSZ33:NTA34 OCV33:OCW34 OMR33:OMS34 OWN33:OWO34 PGJ33:PGK34 PQF33:PQG34 QAB33:QAC34 QJX33:QJY34 QTT33:QTU34 RDP33:RDQ34 RNL33:RNM34 RXH33:RXI34 SHD33:SHE34 SQZ33:SRA34 TAV33:TAW34 TKR33:TKS34 TUN33:TUO34 UEJ33:UEK34 UOF33:UOG34 UYB33:UYC34 VHX33:VHY34 VRT33:VRU34 WBP33:WBQ34 WLL33:WLM34 WVH33:WVI34 I46:I48 IY37:JA39 SU37:SW39 ACQ37:ACS39 AMM37:AMO39 AWI37:AWK39 BGE37:BGG39 BQA37:BQC39 BZW37:BZY39 CJS37:CJU39 CTO37:CTQ39 DDK37:DDM39 DNG37:DNI39 DXC37:DXE39 EGY37:EHA39 EQU37:EQW39 FAQ37:FAS39 FKM37:FKO39 FUI37:FUK39 GEE37:GEG39 GOA37:GOC39 GXW37:GXY39 HHS37:HHU39 HRO37:HRQ39 IBK37:IBM39 ILG37:ILI39 IVC37:IVE39 JEY37:JFA39 JOU37:JOW39 JYQ37:JYS39 KIM37:KIO39 KSI37:KSK39 LCE37:LCG39 LMA37:LMC39 LVW37:LVY39 MFS37:MFU39 MPO37:MPQ39 MZK37:MZM39 NJG37:NJI39 NTC37:NTE39 OCY37:ODA39 OMU37:OMW39 OWQ37:OWS39 PGM37:PGO39 PQI37:PQK39 QAE37:QAG39 QKA37:QKC39 QTW37:QTY39 RDS37:RDU39 RNO37:RNQ39 RXK37:RXM39 SHG37:SHI39 SRC37:SRE39 TAY37:TBA39 TKU37:TKW39 TUQ37:TUS39 UEM37:UEO39 UOI37:UOK39 UYE37:UYG39 VIA37:VIC39 VRW37:VRY39 WBS37:WBU39 WLO37:WLQ39 WVK37:WVM39 JC37:JC39 SY37:SY39 ACU37:ACU39 AMQ37:AMQ39 AWM37:AWM39 BGI37:BGI39 BQE37:BQE39 CAA37:CAA39 CJW37:CJW39 CTS37:CTS39 DDO37:DDO39 DNK37:DNK39 DXG37:DXG39 EHC37:EHC39 EQY37:EQY39 FAU37:FAU39 FKQ37:FKQ39 FUM37:FUM39 GEI37:GEI39 GOE37:GOE39 GYA37:GYA39 HHW37:HHW39 HRS37:HRS39 IBO37:IBO39 ILK37:ILK39 IVG37:IVG39 JFC37:JFC39 JOY37:JOY39 JYU37:JYU39 KIQ37:KIQ39 KSM37:KSM39 LCI37:LCI39 LME37:LME39 LWA37:LWA39 MFW37:MFW39 MPS37:MPS39 MZO37:MZO39 NJK37:NJK39 NTG37:NTG39 ODC37:ODC39 OMY37:OMY39 OWU37:OWU39 PGQ37:PGQ39 PQM37:PQM39 QAI37:QAI39 QKE37:QKE39 QUA37:QUA39 RDW37:RDW39 RNS37:RNS39 RXO37:RXO39 SHK37:SHK39 SRG37:SRG39 TBC37:TBC39 TKY37:TKY39 TUU37:TUU39 UEQ37:UEQ39 UOM37:UOM39 UYI37:UYI39 VIE37:VIE39 VSA37:VSA39 WBW37:WBW39 WLS37:WLS39 WVO37:WVO39 JB37:JB51 SX37:SX51 ACT37:ACT51 AMP37:AMP51 AWL37:AWL51 BGH37:BGH51 BQD37:BQD51 BZZ37:BZZ51 CJV37:CJV51 CTR37:CTR51 DDN37:DDN51 DNJ37:DNJ51 DXF37:DXF51 EHB37:EHB51 EQX37:EQX51 FAT37:FAT51 FKP37:FKP51 FUL37:FUL51 GEH37:GEH51 GOD37:GOD51 GXZ37:GXZ51 HHV37:HHV51 HRR37:HRR51 IBN37:IBN51 ILJ37:ILJ51 IVF37:IVF51 JFB37:JFB51 JOX37:JOX51 JYT37:JYT51 KIP37:KIP51 KSL37:KSL51 LCH37:LCH51 LMD37:LMD51 LVZ37:LVZ51 MFV37:MFV51 MPR37:MPR51 MZN37:MZN51 NJJ37:NJJ51 NTF37:NTF51 ODB37:ODB51 OMX37:OMX51 OWT37:OWT51 PGP37:PGP51 PQL37:PQL51 QAH37:QAH51 QKD37:QKD51 QTZ37:QTZ51 RDV37:RDV51 RNR37:RNR51 RXN37:RXN51 SHJ37:SHJ51 SRF37:SRF51 TBB37:TBB51 TKX37:TKX51 TUT37:TUT51 UEP37:UEP51 UOL37:UOL51 UYH37:UYH51 VID37:VID51 VRZ37:VRZ51 WBV37:WBV51 WLR37:WLR51 WVN37:WVN51 F46:F51">
      <formula1>0</formula1>
      <formula2>9999999999999</formula2>
    </dataValidation>
  </dataValidations>
  <printOptions horizontalCentered="1"/>
  <pageMargins left="0.23622047244094491" right="0.15748031496062992" top="0.59055118110236227" bottom="7.874015748031496E-2" header="0.27559055118110237" footer="0.11811023622047245"/>
  <pageSetup paperSize="9" scale="65" firstPageNumber="0" fitToHeight="100" orientation="landscape" r:id="rId1"/>
  <headerFooter alignWithMargins="0">
    <oddFooter>&amp;C&amp;"TH SarabunPSK,Regular"&amp;16&amp;P</oddFooter>
  </headerFooter>
  <rowBreaks count="2" manualBreakCount="2">
    <brk id="32" max="16383" man="1"/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18.1ฟอร์มชี้แจงโครงการ</vt:lpstr>
      <vt:lpstr>18.2ต่างประเทศชั่วคราว</vt:lpstr>
      <vt:lpstr>18.3MD CPG TA</vt:lpstr>
      <vt:lpstr>21.คำขอครุภัณฑ์</vt:lpstr>
      <vt:lpstr>22.คำขอครุภัณฑ์คอมฯ</vt:lpstr>
      <vt:lpstr>23.คำขอสิ่งก่อสร้าง</vt:lpstr>
      <vt:lpstr>26.1คก.อบรม แพทย์เฉพาะทาง</vt:lpstr>
      <vt:lpstr>'18.1ฟอร์มชี้แจงโครงการ'!Print_Area</vt:lpstr>
      <vt:lpstr>'21.คำขอครุภัณฑ์'!Print_Area</vt:lpstr>
      <vt:lpstr>'22.คำขอครุภัณฑ์คอมฯ'!Print_Area</vt:lpstr>
      <vt:lpstr>'23.คำขอสิ่งก่อสร้าง'!Print_Area</vt:lpstr>
      <vt:lpstr>'18.2ต่างประเทศชั่วคราว'!Print_Titles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</dc:creator>
  <cp:lastModifiedBy>Corporate Edition</cp:lastModifiedBy>
  <cp:lastPrinted>2020-09-03T03:09:43Z</cp:lastPrinted>
  <dcterms:created xsi:type="dcterms:W3CDTF">2018-07-24T06:32:45Z</dcterms:created>
  <dcterms:modified xsi:type="dcterms:W3CDTF">2020-09-03T06:28:06Z</dcterms:modified>
</cp:coreProperties>
</file>